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20" yWindow="-120" windowWidth="20730" windowHeight="11160" activeTab="1"/>
  </bookViews>
  <sheets>
    <sheet name="Bieu 9" sheetId="8" r:id="rId1"/>
    <sheet name="Bieu 10" sheetId="9" r:id="rId2"/>
    <sheet name="Bieu 11" sheetId="10" r:id="rId3"/>
    <sheet name="Bieu 12" sheetId="11" r:id="rId4"/>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11" l="1"/>
  <c r="A5" i="10"/>
  <c r="A5" i="9"/>
  <c r="A5" i="8"/>
</calcChain>
</file>

<file path=xl/sharedStrings.xml><?xml version="1.0" encoding="utf-8"?>
<sst xmlns="http://schemas.openxmlformats.org/spreadsheetml/2006/main" count="324" uniqueCount="207">
  <si>
    <t>Tổng số</t>
  </si>
  <si>
    <t>STT</t>
  </si>
  <si>
    <t>Nội dung</t>
  </si>
  <si>
    <t>Chia theo khối lớp</t>
  </si>
  <si>
    <t>…</t>
  </si>
  <si>
    <t>I</t>
  </si>
  <si>
    <t>Điều kiện tuyển sinh</t>
  </si>
  <si>
    <t>II</t>
  </si>
  <si>
    <t>Chương trình giáo dục mà cơ sở giáo dục thực hiện</t>
  </si>
  <si>
    <t>III</t>
  </si>
  <si>
    <t>Yêu cầu về phối hợp giữa cơ sở giáo dục và gia đình; Yêu cầu về thái độ học tập của học sinh</t>
  </si>
  <si>
    <t>IV</t>
  </si>
  <si>
    <t>Các hoạt động hỗ trợ học tập, sinh hoạt của học sinh ở cơ sở giáo dục</t>
  </si>
  <si>
    <t>V</t>
  </si>
  <si>
    <t>Kết quả năng lực, phẩm chất, học tập và sức khỏe của học sinh dự kiến đạt được</t>
  </si>
  <si>
    <t>VI</t>
  </si>
  <si>
    <t>Khả năng học tập tiếp tục của học sinh</t>
  </si>
  <si>
    <t>Năm học 2018 - 2019</t>
  </si>
  <si>
    <t>PHÒNG GIÁO DỤC VÀ ĐÀO TẠO</t>
  </si>
  <si>
    <t>CỘNG HÒA XÃ HỘI CHỦ NGHĨA VIỆT NAM</t>
  </si>
  <si>
    <t>Độc lập - Tự do - Hạnh phúc</t>
  </si>
  <si>
    <t xml:space="preserve">    ỦY BAN NHÂN DÂN QUẬN 3</t>
  </si>
  <si>
    <t>THÔNG BÁO</t>
  </si>
  <si>
    <t>Lớp 6</t>
  </si>
  <si>
    <t>Lớp 7</t>
  </si>
  <si>
    <t>Lớp 8</t>
  </si>
  <si>
    <t>Lớp 9</t>
  </si>
  <si>
    <t>Chia ra theo khối lớp</t>
  </si>
  <si>
    <t>Số học sinh chia theo hạnh kiểm</t>
  </si>
  <si>
    <t>Tốt</t>
  </si>
  <si>
    <t>(tỷ lệ so với tổng số)</t>
  </si>
  <si>
    <t>Khá</t>
  </si>
  <si>
    <t>Trung bình</t>
  </si>
  <si>
    <t>Yếu</t>
  </si>
  <si>
    <t>Số học sinh chia theo học lực</t>
  </si>
  <si>
    <t>Giỏi</t>
  </si>
  <si>
    <t>Kém</t>
  </si>
  <si>
    <t>Tổng hợp kết quả cuối năm</t>
  </si>
  <si>
    <t>Lên lớp</t>
  </si>
  <si>
    <t>a</t>
  </si>
  <si>
    <t>Học sinh giỏi</t>
  </si>
  <si>
    <t>b</t>
  </si>
  <si>
    <t>Học sinh tiên tiến</t>
  </si>
  <si>
    <t>Thi lại</t>
  </si>
  <si>
    <t>Lưu ban</t>
  </si>
  <si>
    <t>Chuyển trường đến/đi</t>
  </si>
  <si>
    <t>Bị đuổi học</t>
  </si>
  <si>
    <t>Bỏ học (qua kỳ nghỉ hè năm trước và trong năm học)</t>
  </si>
  <si>
    <t>Số học sinh đạt giải các kỳ thi học sinh giỏi</t>
  </si>
  <si>
    <t>Cấp huyện</t>
  </si>
  <si>
    <t>Cấp tỉnh/thành phố</t>
  </si>
  <si>
    <t>Quốc gia, khu vực một số nước, quốc tế</t>
  </si>
  <si>
    <t>Số học sinh dự xét hoặc dự thi tốt nghiệp</t>
  </si>
  <si>
    <t>Số học sinh được công nhận tốt nghiệp</t>
  </si>
  <si>
    <t>(Tỷ lệ so với tổng số)</t>
  </si>
  <si>
    <t>VII</t>
  </si>
  <si>
    <t>Số học sinh thi đỗ đại học, cao đẳng</t>
  </si>
  <si>
    <t>VIII</t>
  </si>
  <si>
    <t>Số học sinh nam/số học sinh nữ</t>
  </si>
  <si>
    <t>IX</t>
  </si>
  <si>
    <t>Số học sinh dân tộc thiểu số</t>
  </si>
  <si>
    <t>Số lượng</t>
  </si>
  <si>
    <t>Bình quân</t>
  </si>
  <si>
    <t>Số phòng học</t>
  </si>
  <si>
    <t>Loại phòng học</t>
  </si>
  <si>
    <t>Phòng học kiên cố</t>
  </si>
  <si>
    <t>Phòng học tạm</t>
  </si>
  <si>
    <t>Phòng học nhờ</t>
  </si>
  <si>
    <t>Số phòng học bộ môn</t>
  </si>
  <si>
    <t>Số phòng học đa chức năng (có phương tiện nghe nhìn)</t>
  </si>
  <si>
    <t>Bình quân lớp/phòng học</t>
  </si>
  <si>
    <t>Bình quân học sinh/lớp</t>
  </si>
  <si>
    <t>Số điểm trường</t>
  </si>
  <si>
    <t>Tổng diện tích các phòng</t>
  </si>
  <si>
    <t>Tổng số thiết bị dạy học tối thiểu</t>
  </si>
  <si>
    <t>(Đơn vị tính: bộ)</t>
  </si>
  <si>
    <t>Số bộ/lớp</t>
  </si>
  <si>
    <t>Tổng số thiết bị dạy học tối thiểu hiện có theo quy định</t>
  </si>
  <si>
    <t>Tổng số thiết bị dạy học tối thiểu còn thiếu so với quy định</t>
  </si>
  <si>
    <t>Khu vườn sinh vật, vườn địa lý (diện tích/thiết bị)</t>
  </si>
  <si>
    <t>Tổng số máy vi tính đang sử dụng phục vụ học tập</t>
  </si>
  <si>
    <t>Số học sinh/bộ</t>
  </si>
  <si>
    <t>Tổng số thiết bị dùng chung khác</t>
  </si>
  <si>
    <t>Số thiết bị/lớp</t>
  </si>
  <si>
    <t>Ti vi</t>
  </si>
  <si>
    <t>Cát xét</t>
  </si>
  <si>
    <t>Đầu Video/đầu đĩa</t>
  </si>
  <si>
    <t>Máy chiếu OverHead/projector/vật thể</t>
  </si>
  <si>
    <t>Thiết bị khác...</t>
  </si>
  <si>
    <t>…..</t>
  </si>
  <si>
    <t>Tổng số thiết bị đang sử dụng</t>
  </si>
  <si>
    <t>……………</t>
  </si>
  <si>
    <t>X</t>
  </si>
  <si>
    <t>Nhà bếp</t>
  </si>
  <si>
    <t>XI</t>
  </si>
  <si>
    <t>Nhà ăn</t>
  </si>
  <si>
    <t>  </t>
  </si>
  <si>
    <t>Số chỗ</t>
  </si>
  <si>
    <t>Diện tích bình quân/chỗ</t>
  </si>
  <si>
    <t>XII</t>
  </si>
  <si>
    <t>Phòng nghỉ cho học sinh bán trú</t>
  </si>
  <si>
    <t>XIII</t>
  </si>
  <si>
    <t>Khu nội trú</t>
  </si>
  <si>
    <t>XIV</t>
  </si>
  <si>
    <t>Nhà vệ sinh</t>
  </si>
  <si>
    <t>Dùng cho giáo viên</t>
  </si>
  <si>
    <t>Dùng cho học sinh</t>
  </si>
  <si>
    <t>Chung</t>
  </si>
  <si>
    <t>Nam/Nữ</t>
  </si>
  <si>
    <t>Đạt chuẩn vệ sinh*</t>
  </si>
  <si>
    <t>Chưa đạt chuẩn vệ sinh*</t>
  </si>
  <si>
    <t>Có</t>
  </si>
  <si>
    <t>Không</t>
  </si>
  <si>
    <t>XV</t>
  </si>
  <si>
    <t>Nguồn nước sinh hoạt hợp vệ sinh</t>
  </si>
  <si>
    <t>XVI</t>
  </si>
  <si>
    <t>Nguồn điện (lưới, phát điện riêng)</t>
  </si>
  <si>
    <t>XVII</t>
  </si>
  <si>
    <t>Kết nối internet</t>
  </si>
  <si>
    <t>XVIII</t>
  </si>
  <si>
    <t>Trang thông tin điện tử (website) của trường</t>
  </si>
  <si>
    <t>XIX</t>
  </si>
  <si>
    <t>Tường rào xây</t>
  </si>
  <si>
    <t>(*Theo Thông tư số 12/2011/TT-BGDĐT ngày 28/2/2011 của Bộ GDĐT ban hành Điều lệ trường trung học cơ sở, trường trung học phổ thông và trung học phổ thông có nhiều cấp học và Thông tư số 27/2011/TT-BYT ngày 24/6/2011 của Bộ Y tế ban hành quy chuẩn kỹ thuật quốc gia về nhà tiêu - điều kiện bảo đảm hợp vệ sinh).</t>
  </si>
  <si>
    <t>Trình độ đào tạo</t>
  </si>
  <si>
    <t>Hạng chức danh nghề nghiệp</t>
  </si>
  <si>
    <t>Chuẩn nghề nghiệp</t>
  </si>
  <si>
    <t>TS</t>
  </si>
  <si>
    <t>ThS</t>
  </si>
  <si>
    <t>ĐH</t>
  </si>
  <si>
    <t>CĐ</t>
  </si>
  <si>
    <t>TC</t>
  </si>
  <si>
    <t>Dưới TC</t>
  </si>
  <si>
    <t>Hạng III</t>
  </si>
  <si>
    <t>Hạng II</t>
  </si>
  <si>
    <t>Hạng I</t>
  </si>
  <si>
    <t>Xuất sắc</t>
  </si>
  <si>
    <t>Tổng số giáo viên, cán bộ quản lý và nhân viên</t>
  </si>
  <si>
    <t>Giáo viên</t>
  </si>
  <si>
    <t>Trong đó số giáo viên dạy môn:</t>
  </si>
  <si>
    <t>Cán bộ quản lý</t>
  </si>
  <si>
    <t>Hiệu trưởng</t>
  </si>
  <si>
    <t>Phó hiệu trưởng</t>
  </si>
  <si>
    <t>Nhân viên</t>
  </si>
  <si>
    <t>Nhân viên văn thư</t>
  </si>
  <si>
    <t>Nhân viên kế toán</t>
  </si>
  <si>
    <t>Thủ quỹ</t>
  </si>
  <si>
    <t>Nhân viên y tế</t>
  </si>
  <si>
    <t>Nhân viên thư viện</t>
  </si>
  <si>
    <t>Nhân viên thiết bị, thí nghiệm</t>
  </si>
  <si>
    <t>Nhân viên hỗ trợ giáo dục người huyết tật</t>
  </si>
  <si>
    <t>Nhân viên công nghệ thông tin</t>
  </si>
  <si>
    <t>Khối lớp 6</t>
  </si>
  <si>
    <t>Khối lớp 7</t>
  </si>
  <si>
    <t>Khối lớp 8</t>
  </si>
  <si>
    <t>Khối lớp 9</t>
  </si>
  <si>
    <r>
      <t xml:space="preserve">Phòng học bán kiên </t>
    </r>
    <r>
      <rPr>
        <sz val="11"/>
        <color rgb="FF000000"/>
        <rFont val="Times New Roman"/>
        <family val="1"/>
      </rPr>
      <t>c</t>
    </r>
    <r>
      <rPr>
        <sz val="11"/>
        <rFont val="Times New Roman"/>
        <family val="1"/>
      </rPr>
      <t>ố</t>
    </r>
  </si>
  <si>
    <r>
      <t>Số m</t>
    </r>
    <r>
      <rPr>
        <vertAlign val="superscript"/>
        <sz val="11"/>
        <rFont val="Times New Roman"/>
        <family val="1"/>
      </rPr>
      <t>2</t>
    </r>
    <r>
      <rPr>
        <sz val="11"/>
        <rFont val="Times New Roman"/>
        <family val="1"/>
      </rPr>
      <t>/học sinh</t>
    </r>
  </si>
  <si>
    <r>
      <t>Tổng số diện tích đất (m</t>
    </r>
    <r>
      <rPr>
        <b/>
        <vertAlign val="superscript"/>
        <sz val="11"/>
        <rFont val="Times New Roman"/>
        <family val="1"/>
      </rPr>
      <t>2</t>
    </r>
    <r>
      <rPr>
        <b/>
        <sz val="11"/>
        <rFont val="Times New Roman"/>
        <family val="1"/>
      </rPr>
      <t>)</t>
    </r>
  </si>
  <si>
    <r>
      <t>Tổng diện tích sân chơi, bãi tập (m</t>
    </r>
    <r>
      <rPr>
        <b/>
        <vertAlign val="superscript"/>
        <sz val="11"/>
        <rFont val="Times New Roman"/>
        <family val="1"/>
      </rPr>
      <t>2</t>
    </r>
    <r>
      <rPr>
        <b/>
        <sz val="11"/>
        <rFont val="Times New Roman"/>
        <family val="1"/>
      </rPr>
      <t>)</t>
    </r>
  </si>
  <si>
    <r>
      <t>Diện tích phòng học (m</t>
    </r>
    <r>
      <rPr>
        <vertAlign val="superscript"/>
        <sz val="11"/>
        <rFont val="Times New Roman"/>
        <family val="1"/>
      </rPr>
      <t>2</t>
    </r>
    <r>
      <rPr>
        <sz val="11"/>
        <rFont val="Times New Roman"/>
        <family val="1"/>
      </rPr>
      <t>)</t>
    </r>
  </si>
  <si>
    <r>
      <t>Diện tích phòng học bộ môn (m</t>
    </r>
    <r>
      <rPr>
        <vertAlign val="superscript"/>
        <sz val="11"/>
        <rFont val="Times New Roman"/>
        <family val="1"/>
      </rPr>
      <t>2</t>
    </r>
    <r>
      <rPr>
        <sz val="11"/>
        <rFont val="Times New Roman"/>
        <family val="1"/>
      </rPr>
      <t>)</t>
    </r>
  </si>
  <si>
    <r>
      <t>Diện tích thư viện (m</t>
    </r>
    <r>
      <rPr>
        <vertAlign val="superscript"/>
        <sz val="11"/>
        <rFont val="Times New Roman"/>
        <family val="1"/>
      </rPr>
      <t>2</t>
    </r>
    <r>
      <rPr>
        <sz val="11"/>
        <rFont val="Times New Roman"/>
        <family val="1"/>
      </rPr>
      <t>)</t>
    </r>
  </si>
  <si>
    <r>
      <t>Diện tích nhà tập đa năng (Phòng giáo dục rèn luyện thể chất) (m</t>
    </r>
    <r>
      <rPr>
        <vertAlign val="superscript"/>
        <sz val="11"/>
        <rFont val="Times New Roman"/>
        <family val="1"/>
      </rPr>
      <t>2</t>
    </r>
    <r>
      <rPr>
        <sz val="11"/>
        <rFont val="Times New Roman"/>
        <family val="1"/>
      </rPr>
      <t>)</t>
    </r>
  </si>
  <si>
    <r>
      <t>Diện tích phòng hoạt động Đoàn Đội, phòng truyền thống (m</t>
    </r>
    <r>
      <rPr>
        <i/>
        <vertAlign val="superscript"/>
        <sz val="11"/>
        <rFont val="Times New Roman"/>
        <family val="1"/>
      </rPr>
      <t>2</t>
    </r>
    <r>
      <rPr>
        <i/>
        <sz val="11"/>
        <rFont val="Times New Roman"/>
        <family val="1"/>
      </rPr>
      <t>)</t>
    </r>
  </si>
  <si>
    <r>
      <t>Số lượng (m</t>
    </r>
    <r>
      <rPr>
        <b/>
        <vertAlign val="superscript"/>
        <sz val="11"/>
        <color rgb="FF000000"/>
        <rFont val="Times New Roman"/>
        <family val="1"/>
      </rPr>
      <t>2</t>
    </r>
    <r>
      <rPr>
        <b/>
        <sz val="11"/>
        <color rgb="FF000000"/>
        <rFont val="Times New Roman"/>
        <family val="1"/>
      </rPr>
      <t>)</t>
    </r>
  </si>
  <si>
    <r>
      <t>Số lượng phòng, tổng diện tích (m</t>
    </r>
    <r>
      <rPr>
        <b/>
        <vertAlign val="superscript"/>
        <sz val="11"/>
        <color rgb="FF000000"/>
        <rFont val="Times New Roman"/>
        <family val="1"/>
      </rPr>
      <t>2</t>
    </r>
    <r>
      <rPr>
        <b/>
        <sz val="11"/>
        <color rgb="FF000000"/>
        <rFont val="Times New Roman"/>
        <family val="1"/>
      </rPr>
      <t>)</t>
    </r>
  </si>
  <si>
    <r>
      <t>Số m</t>
    </r>
    <r>
      <rPr>
        <b/>
        <vertAlign val="superscript"/>
        <sz val="11"/>
        <color rgb="FF000000"/>
        <rFont val="Times New Roman"/>
        <family val="1"/>
      </rPr>
      <t>2</t>
    </r>
    <r>
      <rPr>
        <b/>
        <sz val="11"/>
        <color rgb="FF000000"/>
        <rFont val="Times New Roman"/>
        <family val="1"/>
      </rPr>
      <t>/học sinh</t>
    </r>
  </si>
  <si>
    <t>Ngữ văn</t>
  </si>
  <si>
    <t>Sinh học</t>
  </si>
  <si>
    <t>Vật Lý</t>
  </si>
  <si>
    <t>Toán học</t>
  </si>
  <si>
    <t>Hóa học</t>
  </si>
  <si>
    <t>Lịch sử</t>
  </si>
  <si>
    <t>Địa lý</t>
  </si>
  <si>
    <t>Giáo dục công dân</t>
  </si>
  <si>
    <t>Tiếng Anh</t>
  </si>
  <si>
    <t>Tiếng Pháp</t>
  </si>
  <si>
    <t>Tiếng Nhật</t>
  </si>
  <si>
    <t>Tiếng Đức</t>
  </si>
  <si>
    <t>Công nghệ 8 + 9</t>
  </si>
  <si>
    <t>Công nghệ 6</t>
  </si>
  <si>
    <t>Công nghệ 7</t>
  </si>
  <si>
    <t>Thể dục</t>
  </si>
  <si>
    <t>Âm nhạc</t>
  </si>
  <si>
    <t>Mỹ thuật</t>
  </si>
  <si>
    <t>Tin học</t>
  </si>
  <si>
    <t>HIỆU TRƯỞNG</t>
  </si>
  <si>
    <t>2017-2018</t>
  </si>
  <si>
    <t>Quận 3, ngày 15 tháng 6 năm 2018</t>
  </si>
  <si>
    <t>HT TiH . HK Q3 . Đủ hồ sơ theo qui định . Trái tuyến có xác nhận của PGD.</t>
  </si>
  <si>
    <t xml:space="preserve">HT Lớp 6 . Đủ hồ sơ theo qui định </t>
  </si>
  <si>
    <t>HT Lớp 7 . Đủ hồ sơ theo qui định .</t>
  </si>
  <si>
    <t>HT Lớp 8 . Đủ hồ sơ theo qui định .</t>
  </si>
  <si>
    <t xml:space="preserve">Chương trình Giáo dục phổ thông theo QĐ 16/2006 </t>
  </si>
  <si>
    <t>Phối hợp trong thực hiện chương trình giáo dục; xây dựng kế hoạch giáo dục hàng năm về: giáo dục  pháp luật, đạo đức, thể chất, nếp sống văn hoá, sức khoẻ, phòng chống tội phạm, tai nạn thương tích, an toàn giao thông, vệ sinh thực phẩm, vệ sinh môi trường cho học sinh.</t>
  </si>
  <si>
    <t>Phối hợp trong quản lý học sinh , tạo điều kiện để học sinh được học tập và rèn luyện . Giám sát việc học tập , rèn luyện của học sinh .Động viên khen thưởng học sinh có thành tích tốt . Giáo dục học sinh hòa nhập .</t>
  </si>
  <si>
    <t>Thiết lập và duy trì mối liên hệ chặt chẽ, thường xuyên giữa nhà trường, giáo viên, nhất là giáo viên chủ nhiệm, với cha mẹ học sinh qua gặp gỡ trực tiếp, gọi điện thoại, sổ liên lạc điện tử, các buổi họp cha mẹ học sinh để thông báo kịp thời cho gia đình về tình hình học tập, rèn luyện và những vấn đề liên quan đến học sinh cần sự phối hợp của gia đình. Tổ chức hoạt động giáo dục truyền thống lịch sử, yêu nước trong việc bảo vệ chủ quyền biển đảo cho học sinh có sự tham dự của cha mẹ học sinh,…trên cơ sở đó đề xuất biện pháp phù hợp trong phối hợp giáo dục học sinh.</t>
  </si>
  <si>
    <t xml:space="preserve">Năng lực : phát triển theo đúng năng lực ( Tự học . Tự giải quyết vấn đề . Sáng tạo ) . Học tập : đạt mức vừa sức . Phẩm chất : Trung thực , can đảm , nhân ái , khoan dung . Sức khỏe : thích ứng với điều kiện sống và học tập </t>
  </si>
  <si>
    <t>Đạt 95%</t>
  </si>
  <si>
    <t>Đạt 96%</t>
  </si>
  <si>
    <t>Đạt 97%</t>
  </si>
  <si>
    <t>Đỗ Thị Kim Phượng</t>
  </si>
  <si>
    <t>3.058,7 m2</t>
  </si>
  <si>
    <t>1.400 m2</t>
  </si>
  <si>
    <t>1.440 m2</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</si>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</sst>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2" x14ac:knownFonts="1">
    <font>
      <sz val="10"/>
      <name val="Arial"/>
    </font>
    <font>
      <b/>
      <sz val="12"/>
      <name val="Times New Roman"/>
      <family val="1"/>
    </font>
    <font>
      <sz val="12"/>
      <name val="Times New Roman"/>
      <family val="1"/>
    </font>
    <font>
      <sz val="11"/>
      <name val="Times New Roman"/>
      <family val="1"/>
    </font>
    <font>
      <b/>
      <sz val="11"/>
      <name val="Times New Roman"/>
      <family val="1"/>
    </font>
    <font>
      <sz val="10"/>
      <name val="Arial"/>
      <family val="2"/>
      <charset val="163"/>
    </font>
    <font>
      <b/>
      <sz val="11"/>
      <color rgb="FF000000"/>
      <name val="Times New Roman"/>
      <family val="1"/>
    </font>
    <font>
      <sz val="11"/>
      <color rgb="FF000000"/>
      <name val="Times New Roman"/>
      <family val="1"/>
    </font>
    <font>
      <b/>
      <sz val="14"/>
      <name val="Times New Roman"/>
      <family val="1"/>
    </font>
    <font>
      <b/>
      <u/>
      <sz val="12"/>
      <name val="Times New Roman"/>
      <family val="1"/>
    </font>
    <font>
      <sz val="12"/>
      <color rgb="FF000000"/>
      <name val="Times New Roman"/>
      <family val="1"/>
    </font>
    <font>
      <sz val="8"/>
      <name val="Arial"/>
      <family val="2"/>
    </font>
    <font>
      <i/>
      <sz val="12"/>
      <name val="Times New Roman"/>
      <family val="1"/>
    </font>
    <font>
      <sz val="8"/>
      <name val="Arial"/>
      <family val="2"/>
    </font>
    <font>
      <b/>
      <sz val="13"/>
      <name val="Times New Roman"/>
      <family val="1"/>
    </font>
    <font>
      <b/>
      <sz val="12"/>
      <color rgb="FF000000"/>
      <name val="Times New Roman"/>
      <family val="1"/>
    </font>
    <font>
      <vertAlign val="superscript"/>
      <sz val="11"/>
      <name val="Times New Roman"/>
      <family val="1"/>
    </font>
    <font>
      <b/>
      <vertAlign val="superscript"/>
      <sz val="11"/>
      <name val="Times New Roman"/>
      <family val="1"/>
    </font>
    <font>
      <i/>
      <sz val="11"/>
      <name val="Times New Roman"/>
      <family val="1"/>
    </font>
    <font>
      <i/>
      <vertAlign val="superscript"/>
      <sz val="11"/>
      <name val="Times New Roman"/>
      <family val="1"/>
    </font>
    <font>
      <b/>
      <vertAlign val="superscript"/>
      <sz val="11"/>
      <color rgb="FF000000"/>
      <name val="Times New Roman"/>
      <family val="1"/>
    </font>
    <font>
      <sz val="12"/>
      <color theme="0"/>
      <name val="Times New Roman"/>
      <family val="1"/>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0" fontId="5" fillId="0" borderId="0"/>
  </cellStyleXfs>
  <cellXfs count="70">
    <xf numFmtId="0" fontId="0" fillId="0" borderId="0" xfId="0"/>
    <xf numFmtId="0" fontId="2" fillId="0" borderId="0" xfId="0" applyFont="1"/>
    <xf numFmtId="0" fontId="1"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 fillId="0" borderId="0" xfId="0" applyFont="1" applyAlignment="1">
      <alignment horizontal="center"/>
    </xf>
    <xf numFmtId="0" fontId="1" fillId="0" borderId="0" xfId="0" applyFont="1" applyAlignment="1"/>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5" fillId="2" borderId="3" xfId="0" applyFont="1" applyFill="1" applyBorder="1" applyAlignment="1">
      <alignment vertical="center" wrapText="1"/>
    </xf>
    <xf numFmtId="0" fontId="2" fillId="0" borderId="0" xfId="0" applyFont="1" applyBorder="1"/>
    <xf numFmtId="0" fontId="3" fillId="0" borderId="0" xfId="0" applyFont="1"/>
    <xf numFmtId="0" fontId="4" fillId="0" borderId="1" xfId="0" applyFont="1" applyBorder="1" applyAlignment="1">
      <alignment vertical="center" wrapText="1"/>
    </xf>
    <xf numFmtId="0" fontId="3" fillId="0" borderId="1" xfId="0" applyFont="1" applyBorder="1" applyAlignment="1">
      <alignment vertical="center" wrapText="1"/>
    </xf>
    <xf numFmtId="0" fontId="1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3" xfId="0" applyFont="1" applyBorder="1" applyAlignment="1">
      <alignment vertical="center" wrapText="1"/>
    </xf>
    <xf numFmtId="0" fontId="3" fillId="0" borderId="4"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vertical="center" wrapText="1"/>
    </xf>
    <xf numFmtId="0" fontId="3" fillId="0" borderId="0" xfId="0" applyFont="1" applyBorder="1"/>
    <xf numFmtId="0" fontId="6" fillId="2" borderId="6"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0" fillId="2" borderId="1" xfId="0" applyFont="1" applyFill="1" applyBorder="1" applyAlignment="1" applyProtection="1">
      <alignment vertical="center" wrapText="1"/>
      <protection locked="0"/>
    </xf>
    <xf numFmtId="0" fontId="21" fillId="0" borderId="0" xfId="0" applyFont="1" applyAlignment="1" applyProtection="1">
      <alignment horizontal="center"/>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3" fillId="0" borderId="1" xfId="0" applyFont="1" applyBorder="1" applyProtection="1">
      <protection locked="0"/>
    </xf>
    <xf numFmtId="0" fontId="7"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10"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4" fillId="0" borderId="4" xfId="0" applyFont="1" applyBorder="1" applyAlignment="1" applyProtection="1">
      <alignment horizontal="center" vertical="center" wrapText="1"/>
      <protection locked="0"/>
    </xf>
    <xf numFmtId="0" fontId="1" fillId="0" borderId="0" xfId="0" applyFont="1" applyAlignment="1" applyProtection="1">
      <alignment horizontal="center"/>
      <protection locked="0"/>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0" xfId="0" applyFont="1" applyAlignment="1">
      <alignment horizontal="center" wrapText="1"/>
    </xf>
    <xf numFmtId="0" fontId="1" fillId="0" borderId="0" xfId="0" applyFont="1" applyAlignment="1">
      <alignment horizontal="center"/>
    </xf>
    <xf numFmtId="0" fontId="8" fillId="0" borderId="0" xfId="0" applyFont="1" applyAlignment="1">
      <alignment horizontal="center"/>
    </xf>
    <xf numFmtId="0" fontId="12" fillId="0" borderId="0" xfId="0" applyFont="1" applyAlignment="1" applyProtection="1">
      <alignment horizontal="center"/>
      <protection locked="0"/>
    </xf>
    <xf numFmtId="0" fontId="2" fillId="0" borderId="0" xfId="0" applyFont="1" applyAlignment="1" applyProtection="1">
      <alignment horizontal="center"/>
      <protection locked="0"/>
    </xf>
    <xf numFmtId="0" fontId="9" fillId="0" borderId="0" xfId="0" applyFont="1" applyAlignment="1">
      <alignment horizontal="center"/>
    </xf>
    <xf numFmtId="0" fontId="10"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8" fillId="0" borderId="2" xfId="0" applyFont="1" applyBorder="1" applyAlignment="1">
      <alignment vertical="center" wrapText="1"/>
    </xf>
    <xf numFmtId="0" fontId="3" fillId="0" borderId="1" xfId="0" applyFont="1" applyBorder="1" applyAlignment="1" applyProtection="1">
      <alignment horizontal="center" vertical="center" wrapText="1"/>
      <protection locked="0"/>
    </xf>
    <xf numFmtId="0" fontId="2" fillId="0" borderId="0" xfId="0" applyFont="1" applyAlignment="1">
      <alignment horizontal="center"/>
    </xf>
    <xf numFmtId="0" fontId="14" fillId="0" borderId="0" xfId="0" applyFont="1" applyAlignment="1">
      <alignment horizontal="center" wrapText="1"/>
    </xf>
  </cellXfs>
  <cellStyles count="3">
    <cellStyle name="Comma 2" xfId="1"/>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19050</xdr:rowOff>
    </xdr:from>
    <xdr:to>
      <xdr:col>1</xdr:col>
      <xdr:colOff>1162050</xdr:colOff>
      <xdr:row>2</xdr:row>
      <xdr:rowOff>19050</xdr:rowOff>
    </xdr:to>
    <xdr:cxnSp macro="">
      <xdr:nvCxnSpPr>
        <xdr:cNvPr id="3" name="Straight Connector 2">
          <a:extLst>
            <a:ext uri="{FF2B5EF4-FFF2-40B4-BE49-F238E27FC236}">
              <a16:creationId xmlns:a16="http://schemas.microsoft.com/office/drawing/2014/main" xmlns="" id="{7B70AD8A-216A-4877-8FBF-B572129EC815}"/>
            </a:ext>
          </a:extLst>
        </xdr:cNvPr>
        <xdr:cNvCxnSpPr/>
      </xdr:nvCxnSpPr>
      <xdr:spPr>
        <a:xfrm>
          <a:off x="6286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542925</xdr:colOff>
      <xdr:row>2</xdr:row>
      <xdr:rowOff>9525</xdr:rowOff>
    </xdr:from>
    <xdr:to>
      <xdr:col>1</xdr:col>
      <xdr:colOff>1076325</xdr:colOff>
      <xdr:row>2</xdr:row>
      <xdr:rowOff>9525</xdr:rowOff>
    </xdr:to>
    <xdr:cxnSp macro="">
      <xdr:nvCxnSpPr>
        <xdr:cNvPr id="2" name="Straight Connector 1">
          <a:extLst>
            <a:ext uri="{FF2B5EF4-FFF2-40B4-BE49-F238E27FC236}">
              <a16:creationId xmlns:a16="http://schemas.microsoft.com/office/drawing/2014/main" xmlns="" id="{68BAF977-D896-4998-A974-A2CAD5BA473E}"/>
            </a:ext>
          </a:extLst>
        </xdr:cNvPr>
        <xdr:cNvCxnSpPr/>
      </xdr:nvCxnSpPr>
      <xdr:spPr>
        <a:xfrm>
          <a:off x="542925" y="409575"/>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1152525</xdr:colOff>
      <xdr:row>2</xdr:row>
      <xdr:rowOff>19050</xdr:rowOff>
    </xdr:to>
    <xdr:cxnSp macro="">
      <xdr:nvCxnSpPr>
        <xdr:cNvPr id="2" name="Straight Connector 1">
          <a:extLst>
            <a:ext uri="{FF2B5EF4-FFF2-40B4-BE49-F238E27FC236}">
              <a16:creationId xmlns:a16="http://schemas.microsoft.com/office/drawing/2014/main" xmlns="" id="{7D7D5B24-44EE-4BA9-A16A-84FC11D968A6}"/>
            </a:ext>
          </a:extLst>
        </xdr:cNvPr>
        <xdr:cNvCxnSpPr/>
      </xdr:nvCxnSpPr>
      <xdr:spPr>
        <a:xfrm>
          <a:off x="619125"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2</xdr:row>
      <xdr:rowOff>19050</xdr:rowOff>
    </xdr:from>
    <xdr:to>
      <xdr:col>1</xdr:col>
      <xdr:colOff>1200150</xdr:colOff>
      <xdr:row>2</xdr:row>
      <xdr:rowOff>19050</xdr:rowOff>
    </xdr:to>
    <xdr:cxnSp macro="">
      <xdr:nvCxnSpPr>
        <xdr:cNvPr id="2" name="Straight Connector 1">
          <a:extLst>
            <a:ext uri="{FF2B5EF4-FFF2-40B4-BE49-F238E27FC236}">
              <a16:creationId xmlns:a16="http://schemas.microsoft.com/office/drawing/2014/main" xmlns="" id="{903FCBB9-CD67-42C1-86E0-282E00506219}"/>
            </a:ext>
          </a:extLst>
        </xdr:cNvPr>
        <xdr:cNvCxnSpPr/>
      </xdr:nvCxnSpPr>
      <xdr:spPr>
        <a:xfrm>
          <a:off x="552450" y="419100"/>
          <a:ext cx="1143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C22" sqref="C22:F22"/>
    </sheetView>
  </sheetViews>
  <sheetFormatPr defaultRowHeight="15.75" x14ac:dyDescent="0.25"/>
  <cols>
    <col min="1" max="1" width="9.140625" style="1"/>
    <col min="2" max="2" width="60.42578125" style="1" customWidth="1"/>
    <col min="3" max="6" width="18.140625" style="1" customWidth="1"/>
    <col min="7" max="16384" width="9.140625" style="1"/>
  </cols>
  <sheetData>
    <row r="1" spans="1:6" x14ac:dyDescent="0.25">
      <c r="A1" s="2" t="s">
        <v>21</v>
      </c>
      <c r="C1" s="54" t="s">
        <v>19</v>
      </c>
      <c r="D1" s="54"/>
      <c r="E1" s="54"/>
      <c r="F1" s="54"/>
    </row>
    <row r="2" spans="1:6" x14ac:dyDescent="0.25">
      <c r="A2" s="2" t="s">
        <v>18</v>
      </c>
      <c r="C2" s="58" t="s">
        <v>20</v>
      </c>
      <c r="D2" s="58"/>
      <c r="E2" s="58"/>
      <c r="F2" s="58"/>
    </row>
    <row r="3" spans="1:6" x14ac:dyDescent="0.25">
      <c r="F3" s="35" t="s">
        <v>188</v>
      </c>
    </row>
    <row r="4" spans="1:6" ht="18.75" x14ac:dyDescent="0.3">
      <c r="A4" s="55" t="s">
        <v>22</v>
      </c>
      <c r="B4" s="55"/>
      <c r="C4" s="55"/>
      <c r="D4" s="55"/>
      <c r="E4" s="55"/>
      <c r="F4" s="55"/>
    </row>
    <row r="5" spans="1:6" ht="18.75" x14ac:dyDescent="0.3">
      <c r="A5" s="53" t="str">
        <f>"Cam kết chất lượng giáo dục của trường trung học cơ sở, năm học "&amp;F3</f>
        <v>Cam kết chất lượng giáo dục của trường trung học cơ sở, năm học 2017-2018</v>
      </c>
      <c r="B5" s="53"/>
      <c r="C5" s="53"/>
      <c r="D5" s="53"/>
      <c r="E5" s="53"/>
      <c r="F5" s="53"/>
    </row>
    <row r="7" spans="1:6" x14ac:dyDescent="0.25">
      <c r="A7" s="51" t="s">
        <v>1</v>
      </c>
      <c r="B7" s="52" t="s">
        <v>2</v>
      </c>
      <c r="C7" s="52" t="s">
        <v>3</v>
      </c>
      <c r="D7" s="52"/>
      <c r="E7" s="52"/>
      <c r="F7" s="52"/>
    </row>
    <row r="8" spans="1:6" x14ac:dyDescent="0.25">
      <c r="A8" s="51"/>
      <c r="B8" s="52"/>
      <c r="C8" s="3" t="s">
        <v>23</v>
      </c>
      <c r="D8" s="3" t="s">
        <v>24</v>
      </c>
      <c r="E8" s="3" t="s">
        <v>25</v>
      </c>
      <c r="F8" s="3" t="s">
        <v>26</v>
      </c>
    </row>
    <row r="9" spans="1:6" ht="78.75" x14ac:dyDescent="0.25">
      <c r="A9" s="3" t="s">
        <v>5</v>
      </c>
      <c r="B9" s="4" t="s">
        <v>6</v>
      </c>
      <c r="C9" s="34" t="s">
        <v>190</v>
      </c>
      <c r="D9" s="34" t="s">
        <v>191</v>
      </c>
      <c r="E9" s="34" t="s">
        <v>192</v>
      </c>
      <c r="F9" s="34" t="s">
        <v>193</v>
      </c>
    </row>
    <row r="10" spans="1:6" ht="47.25" x14ac:dyDescent="0.25">
      <c r="A10" s="3" t="s">
        <v>7</v>
      </c>
      <c r="B10" s="4" t="s">
        <v>8</v>
      </c>
      <c r="C10" s="34" t="s">
        <v>194</v>
      </c>
      <c r="D10" s="34" t="s">
        <v>194</v>
      </c>
      <c r="E10" s="34" t="s">
        <v>194</v>
      </c>
      <c r="F10" s="34" t="s">
        <v>194</v>
      </c>
    </row>
    <row r="11" spans="1:6" ht="252" x14ac:dyDescent="0.25">
      <c r="A11" s="3" t="s">
        <v>9</v>
      </c>
      <c r="B11" s="4" t="s">
        <v>10</v>
      </c>
      <c r="C11" s="34" t="s">
        <v>195</v>
      </c>
      <c r="D11" s="34" t="s">
        <v>196</v>
      </c>
      <c r="E11" s="34" t="s">
        <v>196</v>
      </c>
      <c r="F11" s="34" t="s">
        <v>196</v>
      </c>
    </row>
    <row r="12" spans="1:6" ht="409.5" x14ac:dyDescent="0.25">
      <c r="A12" s="3" t="s">
        <v>11</v>
      </c>
      <c r="B12" s="4" t="s">
        <v>12</v>
      </c>
      <c r="C12" s="34" t="s">
        <v>197</v>
      </c>
      <c r="D12" s="34" t="s">
        <v>197</v>
      </c>
      <c r="E12" s="34" t="s">
        <v>197</v>
      </c>
      <c r="F12" s="34" t="s">
        <v>197</v>
      </c>
    </row>
    <row r="13" spans="1:6" ht="204.75" x14ac:dyDescent="0.25">
      <c r="A13" s="3" t="s">
        <v>13</v>
      </c>
      <c r="B13" s="4" t="s">
        <v>14</v>
      </c>
      <c r="C13" s="34" t="s">
        <v>198</v>
      </c>
      <c r="D13" s="34" t="s">
        <v>198</v>
      </c>
      <c r="E13" s="34" t="s">
        <v>198</v>
      </c>
      <c r="F13" s="34" t="s">
        <v>198</v>
      </c>
    </row>
    <row r="14" spans="1:6" x14ac:dyDescent="0.25">
      <c r="A14" s="3" t="s">
        <v>15</v>
      </c>
      <c r="B14" s="4" t="s">
        <v>16</v>
      </c>
      <c r="C14" s="34" t="s">
        <v>199</v>
      </c>
      <c r="D14" s="34" t="s">
        <v>200</v>
      </c>
      <c r="E14" s="34" t="s">
        <v>201</v>
      </c>
      <c r="F14" s="34" t="s">
        <v>199</v>
      </c>
    </row>
    <row r="16" spans="1:6" x14ac:dyDescent="0.25">
      <c r="C16" s="56" t="s">
        <v>189</v>
      </c>
      <c r="D16" s="56"/>
      <c r="E16" s="56"/>
      <c r="F16" s="56"/>
    </row>
    <row r="17" spans="3:6" x14ac:dyDescent="0.25">
      <c r="C17" s="50" t="s">
        <v>187</v>
      </c>
      <c r="D17" s="50"/>
      <c r="E17" s="50"/>
      <c r="F17" s="50"/>
    </row>
    <row r="19" spans="3:6" x14ac:dyDescent="0.25">
      <c r="C19" s="57"/>
      <c r="D19" s="57"/>
      <c r="E19" s="57"/>
      <c r="F19" s="57"/>
    </row>
    <row r="22" spans="3:6" x14ac:dyDescent="0.25">
      <c r="C22" s="50" t="s">
        <v>202</v>
      </c>
      <c r="D22" s="50"/>
      <c r="E22" s="50"/>
      <c r="F22" s="50"/>
    </row>
  </sheetData>
  <sheetProtection algorithmName="SHA-512" hashValue="oaJiEOs4tRei0vYA2Wht307L8CDr61Nc8sgOp2YUWMJRq0wO6DLKY77b4IYC4HkYC5lfeyAIsQXtPT2psjHfOA==" saltValue="wfE/gzRQxyJQsHMXvuQGvA==" spinCount="100000" sheet="1" formatCells="0" formatColumns="0" formatRows="0" autoFilter="0"/>
  <mergeCells count="11">
    <mergeCell ref="C1:F1"/>
    <mergeCell ref="A4:F4"/>
    <mergeCell ref="C16:F16"/>
    <mergeCell ref="C17:F17"/>
    <mergeCell ref="C19:F19"/>
    <mergeCell ref="C2:F2"/>
    <mergeCell ref="C22:F22"/>
    <mergeCell ref="A7:A8"/>
    <mergeCell ref="B7:B8"/>
    <mergeCell ref="C7:F7"/>
    <mergeCell ref="A5:F5"/>
  </mergeCells>
  <phoneticPr fontId="11" type="noConversion"/>
  <printOptions horizontalCentered="1"/>
  <pageMargins left="0" right="0" top="0.5" bottom="0.5" header="0.25" footer="0.25"/>
  <pageSetup paperSize="9"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tabSelected="1" workbookViewId="0">
      <selection activeCell="M9" sqref="M9"/>
    </sheetView>
  </sheetViews>
  <sheetFormatPr defaultRowHeight="15.75" x14ac:dyDescent="0.25"/>
  <cols>
    <col min="1" max="1" width="9.140625" style="1"/>
    <col min="2" max="2" width="60.42578125" style="1" customWidth="1"/>
    <col min="3" max="7" width="12.42578125" style="1" customWidth="1"/>
    <col min="8" max="16384" width="9.140625" style="1"/>
  </cols>
  <sheetData>
    <row r="1" spans="1:7" x14ac:dyDescent="0.25">
      <c r="A1" s="2" t="s">
        <v>21</v>
      </c>
      <c r="C1" s="54" t="s">
        <v>19</v>
      </c>
      <c r="D1" s="54"/>
      <c r="E1" s="54"/>
      <c r="F1" s="54"/>
      <c r="G1" s="54"/>
    </row>
    <row r="2" spans="1:7" x14ac:dyDescent="0.25">
      <c r="A2" s="2" t="s">
        <v>18</v>
      </c>
      <c r="C2" s="58" t="s">
        <v>20</v>
      </c>
      <c r="D2" s="58"/>
      <c r="E2" s="58"/>
      <c r="F2" s="58"/>
      <c r="G2" s="58"/>
    </row>
    <row r="4" spans="1:7" ht="18.75" x14ac:dyDescent="0.3">
      <c r="A4" s="55" t="s">
        <v>22</v>
      </c>
      <c r="B4" s="55"/>
      <c r="C4" s="55"/>
      <c r="D4" s="55"/>
      <c r="E4" s="55"/>
      <c r="F4" s="55"/>
      <c r="G4" s="55"/>
    </row>
    <row r="5" spans="1:7" ht="18.75" x14ac:dyDescent="0.3">
      <c r="A5" s="53" t="str">
        <f>"Công khai thông tin chất lượng giáo dục thực tế của trường trung học cơ sở, năm học "&amp;'Bieu 9'!F3</f>
        <v>Công khai thông tin chất lượng giáo dục thực tế của trường trung học cơ sở, năm học 2017-2018</v>
      </c>
      <c r="B5" s="53"/>
      <c r="C5" s="53"/>
      <c r="D5" s="53"/>
      <c r="E5" s="53"/>
      <c r="F5" s="53"/>
      <c r="G5" s="53"/>
    </row>
    <row r="7" spans="1:7" x14ac:dyDescent="0.25">
      <c r="A7" s="60" t="s">
        <v>1</v>
      </c>
      <c r="B7" s="61" t="s">
        <v>2</v>
      </c>
      <c r="C7" s="61" t="s">
        <v>0</v>
      </c>
      <c r="D7" s="61" t="s">
        <v>27</v>
      </c>
      <c r="E7" s="61"/>
      <c r="F7" s="61"/>
      <c r="G7" s="61"/>
    </row>
    <row r="8" spans="1:7" x14ac:dyDescent="0.25">
      <c r="A8" s="60"/>
      <c r="B8" s="61"/>
      <c r="C8" s="61"/>
      <c r="D8" s="10" t="s">
        <v>23</v>
      </c>
      <c r="E8" s="10" t="s">
        <v>24</v>
      </c>
      <c r="F8" s="10" t="s">
        <v>25</v>
      </c>
      <c r="G8" s="10" t="s">
        <v>26</v>
      </c>
    </row>
    <row r="9" spans="1:7" x14ac:dyDescent="0.25">
      <c r="A9" s="10" t="s">
        <v>5</v>
      </c>
      <c r="B9" s="11" t="s">
        <v>28</v>
      </c>
      <c r="C9" s="46"/>
      <c r="D9" s="46"/>
      <c r="E9" s="46"/>
      <c r="F9" s="46"/>
      <c r="G9" s="46"/>
    </row>
    <row r="10" spans="1:7" x14ac:dyDescent="0.25">
      <c r="A10" s="52">
        <v>1</v>
      </c>
      <c r="B10" s="12" t="s">
        <v>29</v>
      </c>
      <c r="C10" s="59"/>
      <c r="D10" s="59"/>
      <c r="E10" s="59"/>
      <c r="F10" s="59"/>
      <c r="G10" s="59"/>
    </row>
    <row r="11" spans="1:7" x14ac:dyDescent="0.25">
      <c r="A11" s="52"/>
      <c r="B11" s="13" t="s">
        <v>30</v>
      </c>
      <c r="C11" s="59"/>
      <c r="D11" s="59"/>
      <c r="E11" s="59"/>
      <c r="F11" s="59"/>
      <c r="G11" s="59"/>
    </row>
    <row r="12" spans="1:7" x14ac:dyDescent="0.25">
      <c r="A12" s="52">
        <v>2</v>
      </c>
      <c r="B12" s="12" t="s">
        <v>31</v>
      </c>
      <c r="C12" s="59"/>
      <c r="D12" s="59"/>
      <c r="E12" s="59"/>
      <c r="F12" s="59"/>
      <c r="G12" s="59"/>
    </row>
    <row r="13" spans="1:7" x14ac:dyDescent="0.25">
      <c r="A13" s="52"/>
      <c r="B13" s="13" t="s">
        <v>30</v>
      </c>
      <c r="C13" s="59"/>
      <c r="D13" s="59"/>
      <c r="E13" s="59"/>
      <c r="F13" s="59"/>
      <c r="G13" s="59"/>
    </row>
    <row r="14" spans="1:7" x14ac:dyDescent="0.25">
      <c r="A14" s="52">
        <v>3</v>
      </c>
      <c r="B14" s="12" t="s">
        <v>32</v>
      </c>
      <c r="C14" s="59"/>
      <c r="D14" s="59"/>
      <c r="E14" s="59"/>
      <c r="F14" s="59"/>
      <c r="G14" s="59"/>
    </row>
    <row r="15" spans="1:7" x14ac:dyDescent="0.25">
      <c r="A15" s="52"/>
      <c r="B15" s="13" t="s">
        <v>30</v>
      </c>
      <c r="C15" s="59"/>
      <c r="D15" s="59"/>
      <c r="E15" s="59"/>
      <c r="F15" s="59"/>
      <c r="G15" s="59"/>
    </row>
    <row r="16" spans="1:7" x14ac:dyDescent="0.25">
      <c r="A16" s="52">
        <v>4</v>
      </c>
      <c r="B16" s="12" t="s">
        <v>33</v>
      </c>
      <c r="C16" s="59"/>
      <c r="D16" s="59"/>
      <c r="E16" s="59"/>
      <c r="F16" s="59"/>
      <c r="G16" s="59"/>
    </row>
    <row r="17" spans="1:7" x14ac:dyDescent="0.25">
      <c r="A17" s="52"/>
      <c r="B17" s="13" t="s">
        <v>30</v>
      </c>
      <c r="C17" s="59"/>
      <c r="D17" s="59"/>
      <c r="E17" s="59"/>
      <c r="F17" s="59"/>
      <c r="G17" s="59"/>
    </row>
    <row r="18" spans="1:7" x14ac:dyDescent="0.25">
      <c r="A18" s="10" t="s">
        <v>7</v>
      </c>
      <c r="B18" s="11" t="s">
        <v>34</v>
      </c>
      <c r="C18" s="46"/>
      <c r="D18" s="46"/>
      <c r="E18" s="46"/>
      <c r="F18" s="46"/>
      <c r="G18" s="46"/>
    </row>
    <row r="19" spans="1:7" x14ac:dyDescent="0.25">
      <c r="A19" s="52">
        <v>1</v>
      </c>
      <c r="B19" s="12" t="s">
        <v>35</v>
      </c>
      <c r="C19" s="59"/>
      <c r="D19" s="59"/>
      <c r="E19" s="59"/>
      <c r="F19" s="59"/>
      <c r="G19" s="59"/>
    </row>
    <row r="20" spans="1:7" x14ac:dyDescent="0.25">
      <c r="A20" s="52"/>
      <c r="B20" s="13" t="s">
        <v>30</v>
      </c>
      <c r="C20" s="59"/>
      <c r="D20" s="59"/>
      <c r="E20" s="59"/>
      <c r="F20" s="59"/>
      <c r="G20" s="59"/>
    </row>
    <row r="21" spans="1:7" x14ac:dyDescent="0.25">
      <c r="A21" s="52">
        <v>2</v>
      </c>
      <c r="B21" s="12" t="s">
        <v>31</v>
      </c>
      <c r="C21" s="59"/>
      <c r="D21" s="59"/>
      <c r="E21" s="59"/>
      <c r="F21" s="59"/>
      <c r="G21" s="59"/>
    </row>
    <row r="22" spans="1:7" x14ac:dyDescent="0.25">
      <c r="A22" s="52"/>
      <c r="B22" s="13" t="s">
        <v>30</v>
      </c>
      <c r="C22" s="59"/>
      <c r="D22" s="59"/>
      <c r="E22" s="59"/>
      <c r="F22" s="59"/>
      <c r="G22" s="59"/>
    </row>
    <row r="23" spans="1:7" x14ac:dyDescent="0.25">
      <c r="A23" s="52">
        <v>3</v>
      </c>
      <c r="B23" s="12" t="s">
        <v>32</v>
      </c>
      <c r="C23" s="59"/>
      <c r="D23" s="59"/>
      <c r="E23" s="59"/>
      <c r="F23" s="59"/>
      <c r="G23" s="59"/>
    </row>
    <row r="24" spans="1:7" x14ac:dyDescent="0.25">
      <c r="A24" s="52"/>
      <c r="B24" s="13" t="s">
        <v>30</v>
      </c>
      <c r="C24" s="59"/>
      <c r="D24" s="59"/>
      <c r="E24" s="59"/>
      <c r="F24" s="59"/>
      <c r="G24" s="59"/>
    </row>
    <row r="25" spans="1:7" x14ac:dyDescent="0.25">
      <c r="A25" s="52">
        <v>4</v>
      </c>
      <c r="B25" s="12" t="s">
        <v>33</v>
      </c>
      <c r="C25" s="59"/>
      <c r="D25" s="59"/>
      <c r="E25" s="59"/>
      <c r="F25" s="59"/>
      <c r="G25" s="59"/>
    </row>
    <row r="26" spans="1:7" x14ac:dyDescent="0.25">
      <c r="A26" s="52"/>
      <c r="B26" s="13" t="s">
        <v>30</v>
      </c>
      <c r="C26" s="59"/>
      <c r="D26" s="59"/>
      <c r="E26" s="59"/>
      <c r="F26" s="59"/>
      <c r="G26" s="59"/>
    </row>
    <row r="27" spans="1:7" x14ac:dyDescent="0.25">
      <c r="A27" s="52">
        <v>5</v>
      </c>
      <c r="B27" s="12" t="s">
        <v>36</v>
      </c>
      <c r="C27" s="59"/>
      <c r="D27" s="59"/>
      <c r="E27" s="59"/>
      <c r="F27" s="59"/>
      <c r="G27" s="59"/>
    </row>
    <row r="28" spans="1:7" x14ac:dyDescent="0.25">
      <c r="A28" s="52"/>
      <c r="B28" s="13" t="s">
        <v>30</v>
      </c>
      <c r="C28" s="59"/>
      <c r="D28" s="59"/>
      <c r="E28" s="59"/>
      <c r="F28" s="59"/>
      <c r="G28" s="59"/>
    </row>
    <row r="29" spans="1:7" x14ac:dyDescent="0.25">
      <c r="A29" s="10" t="s">
        <v>9</v>
      </c>
      <c r="B29" s="11" t="s">
        <v>37</v>
      </c>
      <c r="C29" s="46"/>
      <c r="D29" s="46"/>
      <c r="E29" s="46"/>
      <c r="F29" s="46"/>
      <c r="G29" s="46"/>
    </row>
    <row r="30" spans="1:7" x14ac:dyDescent="0.25">
      <c r="A30" s="52">
        <v>1</v>
      </c>
      <c r="B30" s="12" t="s">
        <v>38</v>
      </c>
      <c r="C30" s="59"/>
      <c r="D30" s="59"/>
      <c r="E30" s="59"/>
      <c r="F30" s="59">
        <v>96.32</v>
      </c>
      <c r="G30" s="59"/>
    </row>
    <row r="31" spans="1:7" x14ac:dyDescent="0.25">
      <c r="A31" s="52"/>
      <c r="B31" s="13" t="s">
        <v>30</v>
      </c>
      <c r="C31" s="59"/>
      <c r="D31" s="59"/>
      <c r="E31" s="59"/>
      <c r="F31" s="59"/>
      <c r="G31" s="59"/>
    </row>
    <row r="32" spans="1:7" x14ac:dyDescent="0.25">
      <c r="A32" s="52" t="s">
        <v>39</v>
      </c>
      <c r="B32" s="12" t="s">
        <v>40</v>
      </c>
      <c r="C32" s="59"/>
      <c r="D32" s="59"/>
      <c r="E32" s="59"/>
      <c r="F32" s="59"/>
      <c r="G32" s="59"/>
    </row>
    <row r="33" spans="1:7" x14ac:dyDescent="0.25">
      <c r="A33" s="52"/>
      <c r="B33" s="13" t="s">
        <v>30</v>
      </c>
      <c r="C33" s="59"/>
      <c r="D33" s="59"/>
      <c r="E33" s="59"/>
      <c r="F33" s="59"/>
      <c r="G33" s="59"/>
    </row>
    <row r="34" spans="1:7" x14ac:dyDescent="0.25">
      <c r="A34" s="52" t="s">
        <v>41</v>
      </c>
      <c r="B34" s="12" t="s">
        <v>42</v>
      </c>
      <c r="C34" s="59"/>
      <c r="D34" s="59"/>
      <c r="E34" s="59"/>
      <c r="F34" s="59"/>
      <c r="G34" s="59"/>
    </row>
    <row r="35" spans="1:7" x14ac:dyDescent="0.25">
      <c r="A35" s="52"/>
      <c r="B35" s="13" t="s">
        <v>30</v>
      </c>
      <c r="C35" s="59"/>
      <c r="D35" s="59"/>
      <c r="E35" s="59"/>
      <c r="F35" s="59"/>
      <c r="G35" s="59"/>
    </row>
    <row r="36" spans="1:7" x14ac:dyDescent="0.25">
      <c r="A36" s="52">
        <v>2</v>
      </c>
      <c r="B36" s="12" t="s">
        <v>43</v>
      </c>
      <c r="C36" s="59"/>
      <c r="D36" s="59"/>
      <c r="E36" s="59"/>
      <c r="F36" s="59"/>
      <c r="G36" s="59"/>
    </row>
    <row r="37" spans="1:7" x14ac:dyDescent="0.25">
      <c r="A37" s="52"/>
      <c r="B37" s="13" t="s">
        <v>30</v>
      </c>
      <c r="C37" s="59"/>
      <c r="D37" s="59"/>
      <c r="E37" s="59"/>
      <c r="F37" s="59"/>
      <c r="G37" s="59"/>
    </row>
    <row r="38" spans="1:7" x14ac:dyDescent="0.25">
      <c r="A38" s="52">
        <v>3</v>
      </c>
      <c r="B38" s="12" t="s">
        <v>44</v>
      </c>
      <c r="C38" s="59"/>
      <c r="D38" s="59"/>
      <c r="E38" s="59"/>
      <c r="F38" s="59"/>
      <c r="G38" s="59"/>
    </row>
    <row r="39" spans="1:7" x14ac:dyDescent="0.25">
      <c r="A39" s="52"/>
      <c r="B39" s="13" t="s">
        <v>30</v>
      </c>
      <c r="C39" s="59"/>
      <c r="D39" s="59"/>
      <c r="E39" s="59"/>
      <c r="F39" s="59"/>
      <c r="G39" s="59"/>
    </row>
    <row r="40" spans="1:7" x14ac:dyDescent="0.25">
      <c r="A40" s="52">
        <v>4</v>
      </c>
      <c r="B40" s="12" t="s">
        <v>45</v>
      </c>
      <c r="C40" s="59"/>
      <c r="D40" s="59"/>
      <c r="E40" s="59"/>
      <c r="F40" s="59"/>
      <c r="G40" s="59"/>
    </row>
    <row r="41" spans="1:7" x14ac:dyDescent="0.25">
      <c r="A41" s="52"/>
      <c r="B41" s="13" t="s">
        <v>30</v>
      </c>
      <c r="C41" s="59"/>
      <c r="D41" s="59"/>
      <c r="E41" s="59"/>
      <c r="F41" s="59"/>
      <c r="G41" s="59"/>
    </row>
    <row r="42" spans="1:7" x14ac:dyDescent="0.25">
      <c r="A42" s="52">
        <v>5</v>
      </c>
      <c r="B42" s="12" t="s">
        <v>46</v>
      </c>
      <c r="C42" s="59"/>
      <c r="D42" s="59"/>
      <c r="E42" s="59"/>
      <c r="F42" s="59"/>
      <c r="G42" s="59"/>
    </row>
    <row r="43" spans="1:7" x14ac:dyDescent="0.25">
      <c r="A43" s="52"/>
      <c r="B43" s="13" t="s">
        <v>30</v>
      </c>
      <c r="C43" s="59"/>
      <c r="D43" s="59"/>
      <c r="E43" s="59"/>
      <c r="F43" s="59"/>
      <c r="G43" s="59"/>
    </row>
    <row r="44" spans="1:7" x14ac:dyDescent="0.25">
      <c r="A44" s="52">
        <v>6</v>
      </c>
      <c r="B44" s="12" t="s">
        <v>47</v>
      </c>
      <c r="C44" s="59"/>
      <c r="D44" s="59"/>
      <c r="E44" s="59"/>
      <c r="F44" s="59"/>
      <c r="G44" s="59"/>
    </row>
    <row r="45" spans="1:7" x14ac:dyDescent="0.25">
      <c r="A45" s="52"/>
      <c r="B45" s="13" t="s">
        <v>30</v>
      </c>
      <c r="C45" s="59"/>
      <c r="D45" s="59"/>
      <c r="E45" s="59"/>
      <c r="F45" s="59"/>
      <c r="G45" s="59"/>
    </row>
    <row r="46" spans="1:7" x14ac:dyDescent="0.25">
      <c r="A46" s="10" t="s">
        <v>11</v>
      </c>
      <c r="B46" s="11" t="s">
        <v>48</v>
      </c>
      <c r="C46" s="46"/>
      <c r="D46" s="46"/>
      <c r="E46" s="46"/>
      <c r="F46" s="46"/>
      <c r="G46" s="46"/>
    </row>
    <row r="47" spans="1:7" x14ac:dyDescent="0.25">
      <c r="A47" s="3">
        <v>1</v>
      </c>
      <c r="B47" s="4" t="s">
        <v>49</v>
      </c>
      <c r="C47" s="46"/>
      <c r="D47" s="46"/>
      <c r="E47" s="46"/>
      <c r="F47" s="46"/>
      <c r="G47" s="46"/>
    </row>
    <row r="48" spans="1:7" x14ac:dyDescent="0.25">
      <c r="A48" s="3">
        <v>2</v>
      </c>
      <c r="B48" s="4" t="s">
        <v>50</v>
      </c>
      <c r="C48" s="46"/>
      <c r="D48" s="46"/>
      <c r="E48" s="46"/>
      <c r="F48" s="46"/>
      <c r="G48" s="46"/>
    </row>
    <row r="49" spans="1:7" x14ac:dyDescent="0.25">
      <c r="A49" s="3">
        <v>3</v>
      </c>
      <c r="B49" s="4" t="s">
        <v>51</v>
      </c>
      <c r="C49" s="46"/>
      <c r="D49" s="46"/>
      <c r="E49" s="46"/>
      <c r="F49" s="46"/>
      <c r="G49" s="46"/>
    </row>
    <row r="50" spans="1:7" x14ac:dyDescent="0.25">
      <c r="A50" s="10" t="s">
        <v>13</v>
      </c>
      <c r="B50" s="11" t="s">
        <v>52</v>
      </c>
      <c r="C50" s="46"/>
      <c r="D50" s="46"/>
      <c r="E50" s="46"/>
      <c r="F50" s="46"/>
      <c r="G50" s="46"/>
    </row>
    <row r="51" spans="1:7" x14ac:dyDescent="0.25">
      <c r="A51" s="10" t="s">
        <v>15</v>
      </c>
      <c r="B51" s="11" t="s">
        <v>53</v>
      </c>
      <c r="C51" s="46"/>
      <c r="D51" s="46"/>
      <c r="E51" s="46"/>
      <c r="F51" s="46"/>
      <c r="G51" s="46"/>
    </row>
    <row r="52" spans="1:7" x14ac:dyDescent="0.25">
      <c r="A52" s="52">
        <v>1</v>
      </c>
      <c r="B52" s="12" t="s">
        <v>35</v>
      </c>
      <c r="C52" s="59"/>
      <c r="D52" s="59"/>
      <c r="E52" s="59"/>
      <c r="F52" s="59"/>
      <c r="G52" s="59"/>
    </row>
    <row r="53" spans="1:7" x14ac:dyDescent="0.25">
      <c r="A53" s="52"/>
      <c r="B53" s="13" t="s">
        <v>30</v>
      </c>
      <c r="C53" s="59"/>
      <c r="D53" s="59"/>
      <c r="E53" s="59"/>
      <c r="F53" s="59"/>
      <c r="G53" s="59"/>
    </row>
    <row r="54" spans="1:7" x14ac:dyDescent="0.25">
      <c r="A54" s="52">
        <v>2</v>
      </c>
      <c r="B54" s="12" t="s">
        <v>31</v>
      </c>
      <c r="C54" s="59"/>
      <c r="D54" s="59"/>
      <c r="E54" s="59"/>
      <c r="F54" s="59"/>
      <c r="G54" s="59"/>
    </row>
    <row r="55" spans="1:7" x14ac:dyDescent="0.25">
      <c r="A55" s="52"/>
      <c r="B55" s="13" t="s">
        <v>30</v>
      </c>
      <c r="C55" s="59"/>
      <c r="D55" s="59"/>
      <c r="E55" s="59"/>
      <c r="F55" s="59"/>
      <c r="G55" s="59"/>
    </row>
    <row r="56" spans="1:7" x14ac:dyDescent="0.25">
      <c r="A56" s="52">
        <v>3</v>
      </c>
      <c r="B56" s="12" t="s">
        <v>32</v>
      </c>
      <c r="C56" s="59"/>
      <c r="D56" s="59"/>
      <c r="E56" s="59"/>
      <c r="F56" s="59"/>
      <c r="G56" s="59"/>
    </row>
    <row r="57" spans="1:7" x14ac:dyDescent="0.25">
      <c r="A57" s="52"/>
      <c r="B57" s="13" t="s">
        <v>54</v>
      </c>
      <c r="C57" s="59"/>
      <c r="D57" s="59"/>
      <c r="E57" s="59"/>
      <c r="F57" s="59"/>
      <c r="G57" s="59"/>
    </row>
    <row r="58" spans="1:7" x14ac:dyDescent="0.25">
      <c r="A58" s="61" t="s">
        <v>55</v>
      </c>
      <c r="B58" s="14" t="s">
        <v>56</v>
      </c>
      <c r="C58" s="59"/>
      <c r="D58" s="59"/>
      <c r="E58" s="59"/>
      <c r="F58" s="59"/>
      <c r="G58" s="59"/>
    </row>
    <row r="59" spans="1:7" x14ac:dyDescent="0.25">
      <c r="A59" s="61"/>
      <c r="B59" s="13" t="s">
        <v>30</v>
      </c>
      <c r="C59" s="59"/>
      <c r="D59" s="59"/>
      <c r="E59" s="59"/>
      <c r="F59" s="59"/>
      <c r="G59" s="59"/>
    </row>
    <row r="60" spans="1:7" x14ac:dyDescent="0.25">
      <c r="A60" s="10" t="s">
        <v>57</v>
      </c>
      <c r="B60" s="11" t="s">
        <v>58</v>
      </c>
      <c r="C60" s="46"/>
      <c r="D60" s="46"/>
      <c r="E60" s="46"/>
      <c r="F60" s="46"/>
      <c r="G60" s="46"/>
    </row>
    <row r="61" spans="1:7" x14ac:dyDescent="0.25">
      <c r="A61" s="10" t="s">
        <v>59</v>
      </c>
      <c r="B61" s="11" t="s">
        <v>60</v>
      </c>
      <c r="C61" s="46"/>
      <c r="D61" s="46"/>
      <c r="E61" s="46"/>
      <c r="F61" s="46"/>
      <c r="G61" s="46"/>
    </row>
    <row r="63" spans="1:7" x14ac:dyDescent="0.25">
      <c r="C63" s="56" t="s">
        <v>189</v>
      </c>
      <c r="D63" s="56"/>
      <c r="E63" s="56"/>
      <c r="F63" s="56"/>
      <c r="G63" s="56"/>
    </row>
    <row r="64" spans="1:7" x14ac:dyDescent="0.25">
      <c r="C64" s="50" t="s">
        <v>187</v>
      </c>
      <c r="D64" s="50"/>
      <c r="E64" s="50"/>
      <c r="F64" s="50"/>
      <c r="G64" s="50"/>
    </row>
    <row r="66" spans="3:7" x14ac:dyDescent="0.25">
      <c r="C66" s="57"/>
      <c r="D66" s="57"/>
      <c r="E66" s="57"/>
      <c r="F66" s="57"/>
      <c r="G66" s="57"/>
    </row>
    <row r="69" spans="3:7" x14ac:dyDescent="0.25">
      <c r="C69" s="50" t="s">
        <v>202</v>
      </c>
      <c r="D69" s="50"/>
      <c r="E69" s="50"/>
      <c r="F69" s="50"/>
      <c r="G69" s="50"/>
    </row>
  </sheetData>
  <sheetProtection algorithmName="SHA-512" hashValue="0QlrfpySnF5bD9agavB6XadAJqRANhLl52tiqFMnc+VR4WVFSv1MPMHQlEIKEjHFfRe0n7g5RbC9r0Y5NZZMDQ==" saltValue="yl8GB2bUGnoBXAJENil8jQ==" spinCount="100000" sheet="1" formatCells="0" formatColumns="0" formatRows="0" autoFilter="0"/>
  <mergeCells count="138">
    <mergeCell ref="C64:G64"/>
    <mergeCell ref="C69:G69"/>
    <mergeCell ref="C1:G1"/>
    <mergeCell ref="C2:G2"/>
    <mergeCell ref="A4:G4"/>
    <mergeCell ref="A5:G5"/>
    <mergeCell ref="C63:G63"/>
    <mergeCell ref="A58:A59"/>
    <mergeCell ref="C58:C59"/>
    <mergeCell ref="D58:D59"/>
    <mergeCell ref="E58:E59"/>
    <mergeCell ref="F58:F59"/>
    <mergeCell ref="G58:G59"/>
    <mergeCell ref="A56:A57"/>
    <mergeCell ref="C56:C57"/>
    <mergeCell ref="D56:D57"/>
    <mergeCell ref="E56:E57"/>
    <mergeCell ref="F56:F57"/>
    <mergeCell ref="G56:G57"/>
    <mergeCell ref="A54:A55"/>
    <mergeCell ref="C54:C55"/>
    <mergeCell ref="D54:D55"/>
    <mergeCell ref="E54:E55"/>
    <mergeCell ref="F54:F55"/>
    <mergeCell ref="G54:G55"/>
    <mergeCell ref="A52:A53"/>
    <mergeCell ref="C52:C53"/>
    <mergeCell ref="D52:D53"/>
    <mergeCell ref="E52:E53"/>
    <mergeCell ref="F52:F53"/>
    <mergeCell ref="G52:G53"/>
    <mergeCell ref="A44:A45"/>
    <mergeCell ref="C44:C45"/>
    <mergeCell ref="D44:D45"/>
    <mergeCell ref="E44:E45"/>
    <mergeCell ref="F44:F45"/>
    <mergeCell ref="G44:G45"/>
    <mergeCell ref="A42:A43"/>
    <mergeCell ref="C42:C43"/>
    <mergeCell ref="D42:D43"/>
    <mergeCell ref="E42:E43"/>
    <mergeCell ref="F42:F43"/>
    <mergeCell ref="G42:G43"/>
    <mergeCell ref="A40:A41"/>
    <mergeCell ref="C40:C41"/>
    <mergeCell ref="D40:D41"/>
    <mergeCell ref="E40:E41"/>
    <mergeCell ref="F40:F41"/>
    <mergeCell ref="G40:G41"/>
    <mergeCell ref="A38:A39"/>
    <mergeCell ref="C38:C39"/>
    <mergeCell ref="D38:D39"/>
    <mergeCell ref="E38:E39"/>
    <mergeCell ref="F38:F39"/>
    <mergeCell ref="G38:G39"/>
    <mergeCell ref="A36:A37"/>
    <mergeCell ref="C36:C37"/>
    <mergeCell ref="D36:D37"/>
    <mergeCell ref="E36:E37"/>
    <mergeCell ref="F36:F37"/>
    <mergeCell ref="G36:G37"/>
    <mergeCell ref="A34:A35"/>
    <mergeCell ref="C34:C35"/>
    <mergeCell ref="D34:D35"/>
    <mergeCell ref="E34:E35"/>
    <mergeCell ref="F34:F35"/>
    <mergeCell ref="G34:G35"/>
    <mergeCell ref="A32:A33"/>
    <mergeCell ref="C32:C33"/>
    <mergeCell ref="D32:D33"/>
    <mergeCell ref="E32:E33"/>
    <mergeCell ref="F32:F33"/>
    <mergeCell ref="G32:G33"/>
    <mergeCell ref="A30:A31"/>
    <mergeCell ref="C30:C31"/>
    <mergeCell ref="D30:D31"/>
    <mergeCell ref="E30:E31"/>
    <mergeCell ref="F30:F31"/>
    <mergeCell ref="G30:G31"/>
    <mergeCell ref="A27:A28"/>
    <mergeCell ref="C27:C28"/>
    <mergeCell ref="D27:D28"/>
    <mergeCell ref="E27:E28"/>
    <mergeCell ref="F27:F28"/>
    <mergeCell ref="G27:G28"/>
    <mergeCell ref="A25:A26"/>
    <mergeCell ref="C25:C26"/>
    <mergeCell ref="D25:D26"/>
    <mergeCell ref="E25:E26"/>
    <mergeCell ref="F25:F26"/>
    <mergeCell ref="G25:G26"/>
    <mergeCell ref="A23:A24"/>
    <mergeCell ref="C23:C24"/>
    <mergeCell ref="D23:D24"/>
    <mergeCell ref="E23:E24"/>
    <mergeCell ref="F23:F24"/>
    <mergeCell ref="G23:G24"/>
    <mergeCell ref="C14:C15"/>
    <mergeCell ref="D14:D15"/>
    <mergeCell ref="E14:E15"/>
    <mergeCell ref="F14:F15"/>
    <mergeCell ref="G14:G15"/>
    <mergeCell ref="A21:A22"/>
    <mergeCell ref="C21:C22"/>
    <mergeCell ref="D21:D22"/>
    <mergeCell ref="E21:E22"/>
    <mergeCell ref="F21:F22"/>
    <mergeCell ref="G21:G22"/>
    <mergeCell ref="A19:A20"/>
    <mergeCell ref="C19:C20"/>
    <mergeCell ref="D19:D20"/>
    <mergeCell ref="E19:E20"/>
    <mergeCell ref="F19:F20"/>
    <mergeCell ref="G19:G20"/>
    <mergeCell ref="C66:G66"/>
    <mergeCell ref="A12:A13"/>
    <mergeCell ref="C12:C13"/>
    <mergeCell ref="D12:D13"/>
    <mergeCell ref="E12:E13"/>
    <mergeCell ref="F12:F13"/>
    <mergeCell ref="G12:G13"/>
    <mergeCell ref="A7:A8"/>
    <mergeCell ref="B7:B8"/>
    <mergeCell ref="C7:C8"/>
    <mergeCell ref="D7:G7"/>
    <mergeCell ref="A10:A11"/>
    <mergeCell ref="C10:C11"/>
    <mergeCell ref="D10:D11"/>
    <mergeCell ref="E10:E11"/>
    <mergeCell ref="F10:F11"/>
    <mergeCell ref="G10:G11"/>
    <mergeCell ref="A16:A17"/>
    <mergeCell ref="C16:C17"/>
    <mergeCell ref="D16:D17"/>
    <mergeCell ref="E16:E17"/>
    <mergeCell ref="F16:F17"/>
    <mergeCell ref="G16:G17"/>
    <mergeCell ref="A14:A15"/>
  </mergeCells>
  <phoneticPr fontId="13" type="noConversion"/>
  <printOptions horizontalCentered="1"/>
  <pageMargins left="0" right="0" top="0.5" bottom="0.5" header="0.25" footer="0.25"/>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topLeftCell="A70" workbookViewId="0">
      <selection activeCell="J79" sqref="J79"/>
    </sheetView>
  </sheetViews>
  <sheetFormatPr defaultRowHeight="15.75" x14ac:dyDescent="0.25"/>
  <cols>
    <col min="1" max="1" width="7" style="5" customWidth="1"/>
    <col min="2" max="2" width="60.42578125" style="1" customWidth="1"/>
    <col min="3" max="3" width="12.42578125" style="1" customWidth="1"/>
    <col min="4" max="4" width="15.85546875" style="1" customWidth="1"/>
    <col min="5" max="5" width="17.7109375" style="1" customWidth="1"/>
    <col min="6" max="7" width="12.42578125" style="1" customWidth="1"/>
    <col min="8" max="16384" width="9.140625" style="1"/>
  </cols>
  <sheetData>
    <row r="1" spans="1:7" x14ac:dyDescent="0.25">
      <c r="A1" s="6" t="s">
        <v>21</v>
      </c>
      <c r="B1" s="6"/>
      <c r="C1" s="54" t="s">
        <v>19</v>
      </c>
      <c r="D1" s="54"/>
      <c r="E1" s="54"/>
      <c r="F1" s="54"/>
      <c r="G1" s="54"/>
    </row>
    <row r="2" spans="1:7" x14ac:dyDescent="0.25">
      <c r="A2" s="6" t="s">
        <v>18</v>
      </c>
      <c r="B2" s="6"/>
      <c r="C2" s="58" t="s">
        <v>20</v>
      </c>
      <c r="D2" s="58"/>
      <c r="E2" s="58"/>
      <c r="F2" s="58"/>
      <c r="G2" s="58"/>
    </row>
    <row r="4" spans="1:7" ht="18.75" x14ac:dyDescent="0.3">
      <c r="A4" s="55" t="s">
        <v>22</v>
      </c>
      <c r="B4" s="55"/>
      <c r="C4" s="55"/>
      <c r="D4" s="55"/>
      <c r="E4" s="55"/>
      <c r="F4" s="55"/>
      <c r="G4" s="55"/>
    </row>
    <row r="5" spans="1:7" ht="18.75" customHeight="1" x14ac:dyDescent="0.3">
      <c r="A5" s="53" t="str">
        <f>"Công khai thông tin cơ sở vật chất của trường trung học cơ sở, năm học "&amp;'Bieu 9'!F3</f>
        <v>Công khai thông tin cơ sở vật chất của trường trung học cơ sở, năm học 2017-2018</v>
      </c>
      <c r="B5" s="53"/>
      <c r="C5" s="53"/>
      <c r="D5" s="53"/>
      <c r="E5" s="53"/>
      <c r="F5" s="53"/>
      <c r="G5" s="53"/>
    </row>
    <row r="6" spans="1:7" ht="18.75" customHeight="1" x14ac:dyDescent="0.3">
      <c r="A6" s="53" t="s">
        <v>17</v>
      </c>
      <c r="B6" s="53"/>
      <c r="C6" s="53"/>
      <c r="D6" s="53"/>
      <c r="E6" s="53"/>
      <c r="F6" s="53"/>
      <c r="G6" s="53"/>
    </row>
    <row r="8" spans="1:7" x14ac:dyDescent="0.25">
      <c r="A8" s="20" t="s">
        <v>1</v>
      </c>
      <c r="B8" s="20" t="s">
        <v>2</v>
      </c>
      <c r="C8" s="20" t="s">
        <v>61</v>
      </c>
      <c r="D8" s="20" t="s">
        <v>62</v>
      </c>
      <c r="E8" s="16"/>
      <c r="F8" s="16"/>
      <c r="G8" s="16"/>
    </row>
    <row r="9" spans="1:7" ht="15.75" customHeight="1" x14ac:dyDescent="0.25">
      <c r="A9" s="20" t="s">
        <v>5</v>
      </c>
      <c r="B9" s="17" t="s">
        <v>63</v>
      </c>
      <c r="C9" s="36"/>
      <c r="D9" s="36" t="s">
        <v>157</v>
      </c>
      <c r="E9" s="16"/>
      <c r="F9" s="16"/>
      <c r="G9" s="16"/>
    </row>
    <row r="10" spans="1:7" x14ac:dyDescent="0.25">
      <c r="A10" s="20" t="s">
        <v>7</v>
      </c>
      <c r="B10" s="17" t="s">
        <v>64</v>
      </c>
      <c r="C10" s="36"/>
      <c r="D10" s="36"/>
      <c r="E10" s="16"/>
      <c r="F10" s="16"/>
      <c r="G10" s="16"/>
    </row>
    <row r="11" spans="1:7" x14ac:dyDescent="0.25">
      <c r="A11" s="20">
        <v>1</v>
      </c>
      <c r="B11" s="18" t="s">
        <v>65</v>
      </c>
      <c r="C11" s="47">
        <v>30</v>
      </c>
      <c r="D11" s="47">
        <v>1.37</v>
      </c>
      <c r="E11" s="16"/>
      <c r="F11" s="16"/>
      <c r="G11" s="16"/>
    </row>
    <row r="12" spans="1:7" x14ac:dyDescent="0.25">
      <c r="A12" s="20">
        <v>2</v>
      </c>
      <c r="B12" s="18" t="s">
        <v>156</v>
      </c>
      <c r="C12" s="47">
        <v>0</v>
      </c>
      <c r="D12" s="47">
        <v>0</v>
      </c>
      <c r="E12" s="16"/>
      <c r="F12" s="16"/>
      <c r="G12" s="16"/>
    </row>
    <row r="13" spans="1:7" x14ac:dyDescent="0.25">
      <c r="A13" s="20">
        <v>3</v>
      </c>
      <c r="B13" s="18" t="s">
        <v>66</v>
      </c>
      <c r="C13" s="47">
        <v>0</v>
      </c>
      <c r="D13" s="47">
        <v>0</v>
      </c>
      <c r="E13" s="16"/>
      <c r="F13" s="16"/>
      <c r="G13" s="16"/>
    </row>
    <row r="14" spans="1:7" x14ac:dyDescent="0.25">
      <c r="A14" s="20">
        <v>4</v>
      </c>
      <c r="B14" s="18" t="s">
        <v>67</v>
      </c>
      <c r="C14" s="47">
        <v>0</v>
      </c>
      <c r="D14" s="47">
        <v>0</v>
      </c>
      <c r="E14" s="16"/>
      <c r="F14" s="16"/>
      <c r="G14" s="16"/>
    </row>
    <row r="15" spans="1:7" x14ac:dyDescent="0.25">
      <c r="A15" s="20">
        <v>5</v>
      </c>
      <c r="B15" s="18" t="s">
        <v>68</v>
      </c>
      <c r="C15" s="47">
        <v>9</v>
      </c>
      <c r="D15" s="48">
        <v>1.28</v>
      </c>
      <c r="E15" s="16"/>
      <c r="F15" s="16"/>
      <c r="G15" s="16"/>
    </row>
    <row r="16" spans="1:7" x14ac:dyDescent="0.25">
      <c r="A16" s="20">
        <v>6</v>
      </c>
      <c r="B16" s="18" t="s">
        <v>69</v>
      </c>
      <c r="C16" s="47">
        <v>2</v>
      </c>
      <c r="D16" s="47">
        <v>2.74</v>
      </c>
      <c r="E16" s="16"/>
      <c r="F16" s="16"/>
      <c r="G16" s="16"/>
    </row>
    <row r="17" spans="1:7" x14ac:dyDescent="0.25">
      <c r="A17" s="20">
        <v>7</v>
      </c>
      <c r="B17" s="18" t="s">
        <v>70</v>
      </c>
      <c r="C17" s="47">
        <v>1</v>
      </c>
      <c r="D17" s="47">
        <v>1.37</v>
      </c>
      <c r="E17" s="16"/>
      <c r="F17" s="16"/>
      <c r="G17" s="16"/>
    </row>
    <row r="18" spans="1:7" x14ac:dyDescent="0.25">
      <c r="A18" s="20">
        <v>8</v>
      </c>
      <c r="B18" s="18" t="s">
        <v>71</v>
      </c>
      <c r="C18" s="47">
        <v>35</v>
      </c>
      <c r="D18" s="47">
        <v>1.37</v>
      </c>
      <c r="E18" s="16"/>
      <c r="F18" s="16"/>
      <c r="G18" s="16"/>
    </row>
    <row r="19" spans="1:7" x14ac:dyDescent="0.25">
      <c r="A19" s="20" t="s">
        <v>9</v>
      </c>
      <c r="B19" s="17" t="s">
        <v>72</v>
      </c>
      <c r="C19" s="47">
        <v>1</v>
      </c>
      <c r="D19" s="47"/>
      <c r="E19" s="16"/>
      <c r="F19" s="16"/>
      <c r="G19" s="16"/>
    </row>
    <row r="20" spans="1:7" ht="16.5" x14ac:dyDescent="0.25">
      <c r="A20" s="20" t="s">
        <v>11</v>
      </c>
      <c r="B20" s="17" t="s">
        <v>158</v>
      </c>
      <c r="C20" s="47" t="s">
        <v>203</v>
      </c>
      <c r="D20" s="47">
        <v>4.09</v>
      </c>
      <c r="E20" s="16"/>
      <c r="F20" s="16"/>
      <c r="G20" s="16"/>
    </row>
    <row r="21" spans="1:7" ht="16.5" x14ac:dyDescent="0.25">
      <c r="A21" s="20" t="s">
        <v>13</v>
      </c>
      <c r="B21" s="17" t="s">
        <v>159</v>
      </c>
      <c r="C21" s="47" t="s">
        <v>204</v>
      </c>
      <c r="D21" s="47">
        <v>1.87</v>
      </c>
      <c r="E21" s="16"/>
      <c r="F21" s="16"/>
      <c r="G21" s="16"/>
    </row>
    <row r="22" spans="1:7" x14ac:dyDescent="0.25">
      <c r="A22" s="20" t="s">
        <v>15</v>
      </c>
      <c r="B22" s="17" t="s">
        <v>73</v>
      </c>
      <c r="C22" s="47" t="s">
        <v>205</v>
      </c>
      <c r="D22" s="47">
        <v>1.92</v>
      </c>
      <c r="E22" s="16"/>
      <c r="F22" s="16"/>
      <c r="G22" s="16"/>
    </row>
    <row r="23" spans="1:7" ht="18" x14ac:dyDescent="0.25">
      <c r="A23" s="20">
        <v>1</v>
      </c>
      <c r="B23" s="18" t="s">
        <v>160</v>
      </c>
      <c r="C23" s="47">
        <v>48</v>
      </c>
      <c r="D23" s="47">
        <v>1.37</v>
      </c>
      <c r="E23" s="16"/>
      <c r="F23" s="16"/>
      <c r="G23" s="16"/>
    </row>
    <row r="24" spans="1:7" ht="18" x14ac:dyDescent="0.25">
      <c r="A24" s="20">
        <v>2</v>
      </c>
      <c r="B24" s="18" t="s">
        <v>161</v>
      </c>
      <c r="C24" s="47">
        <v>45</v>
      </c>
      <c r="D24" s="48">
        <v>1.28</v>
      </c>
      <c r="E24" s="16"/>
      <c r="F24" s="16"/>
      <c r="G24" s="16"/>
    </row>
    <row r="25" spans="1:7" ht="18" x14ac:dyDescent="0.25">
      <c r="A25" s="20">
        <v>3</v>
      </c>
      <c r="B25" s="18" t="s">
        <v>162</v>
      </c>
      <c r="C25" s="47">
        <v>90</v>
      </c>
      <c r="D25" s="47">
        <v>0.8</v>
      </c>
      <c r="E25" s="16"/>
      <c r="F25" s="16"/>
      <c r="G25" s="16"/>
    </row>
    <row r="26" spans="1:7" ht="18" x14ac:dyDescent="0.25">
      <c r="A26" s="20">
        <v>4</v>
      </c>
      <c r="B26" s="18" t="s">
        <v>163</v>
      </c>
      <c r="C26" s="47">
        <v>240</v>
      </c>
      <c r="D26" s="47">
        <v>6.85</v>
      </c>
      <c r="E26" s="16"/>
      <c r="F26" s="16"/>
      <c r="G26" s="16"/>
    </row>
    <row r="27" spans="1:7" ht="18" x14ac:dyDescent="0.25">
      <c r="A27" s="20">
        <v>5</v>
      </c>
      <c r="B27" s="19" t="s">
        <v>164</v>
      </c>
      <c r="C27" s="47">
        <v>90</v>
      </c>
      <c r="D27" s="47">
        <v>2.57</v>
      </c>
      <c r="E27" s="16"/>
      <c r="F27" s="16"/>
      <c r="G27" s="16"/>
    </row>
    <row r="28" spans="1:7" x14ac:dyDescent="0.25">
      <c r="A28" s="64" t="s">
        <v>55</v>
      </c>
      <c r="B28" s="17" t="s">
        <v>74</v>
      </c>
      <c r="C28" s="47"/>
      <c r="D28" s="47" t="s">
        <v>76</v>
      </c>
      <c r="E28" s="16"/>
      <c r="F28" s="16"/>
      <c r="G28" s="16"/>
    </row>
    <row r="29" spans="1:7" x14ac:dyDescent="0.25">
      <c r="A29" s="64"/>
      <c r="B29" s="18" t="s">
        <v>75</v>
      </c>
      <c r="C29" s="47"/>
      <c r="D29" s="47"/>
      <c r="E29" s="16"/>
      <c r="F29" s="16"/>
      <c r="G29" s="16"/>
    </row>
    <row r="30" spans="1:7" x14ac:dyDescent="0.25">
      <c r="A30" s="20">
        <v>1</v>
      </c>
      <c r="B30" s="18" t="s">
        <v>77</v>
      </c>
      <c r="C30" s="47">
        <v>32</v>
      </c>
      <c r="D30" s="47">
        <v>1.39</v>
      </c>
      <c r="E30" s="16"/>
      <c r="F30" s="16"/>
      <c r="G30" s="16"/>
    </row>
    <row r="31" spans="1:7" x14ac:dyDescent="0.25">
      <c r="A31" s="20">
        <v>1.1000000000000001</v>
      </c>
      <c r="B31" s="18" t="s">
        <v>152</v>
      </c>
      <c r="C31" s="47">
        <v>9</v>
      </c>
      <c r="D31" s="47">
        <v>1.5</v>
      </c>
      <c r="E31" s="16"/>
      <c r="F31" s="16"/>
      <c r="G31" s="16"/>
    </row>
    <row r="32" spans="1:7" x14ac:dyDescent="0.25">
      <c r="A32" s="20">
        <v>1.2</v>
      </c>
      <c r="B32" s="18" t="s">
        <v>153</v>
      </c>
      <c r="C32" s="47">
        <v>9</v>
      </c>
      <c r="D32" s="47">
        <v>1.5</v>
      </c>
      <c r="E32" s="16"/>
      <c r="F32" s="16"/>
      <c r="G32" s="16"/>
    </row>
    <row r="33" spans="1:7" x14ac:dyDescent="0.25">
      <c r="A33" s="20">
        <v>1.3</v>
      </c>
      <c r="B33" s="18" t="s">
        <v>154</v>
      </c>
      <c r="C33" s="47">
        <v>9</v>
      </c>
      <c r="D33" s="47">
        <v>1.8</v>
      </c>
      <c r="E33" s="16"/>
      <c r="F33" s="16"/>
      <c r="G33" s="16"/>
    </row>
    <row r="34" spans="1:7" x14ac:dyDescent="0.25">
      <c r="A34" s="20">
        <v>1.4</v>
      </c>
      <c r="B34" s="18" t="s">
        <v>155</v>
      </c>
      <c r="C34" s="47">
        <v>9</v>
      </c>
      <c r="D34" s="47">
        <v>1.8</v>
      </c>
      <c r="E34" s="16"/>
      <c r="F34" s="16"/>
      <c r="G34" s="16"/>
    </row>
    <row r="35" spans="1:7" x14ac:dyDescent="0.25">
      <c r="A35" s="20">
        <v>2</v>
      </c>
      <c r="B35" s="18" t="s">
        <v>78</v>
      </c>
      <c r="C35" s="47">
        <v>20</v>
      </c>
      <c r="D35" s="47">
        <v>20</v>
      </c>
      <c r="E35" s="16"/>
      <c r="F35" s="16"/>
      <c r="G35" s="16"/>
    </row>
    <row r="36" spans="1:7" x14ac:dyDescent="0.25">
      <c r="A36" s="20">
        <v>2.1</v>
      </c>
      <c r="B36" s="18" t="s">
        <v>152</v>
      </c>
      <c r="C36" s="47">
        <v>5</v>
      </c>
      <c r="D36" s="47">
        <v>0.83</v>
      </c>
      <c r="E36" s="16"/>
      <c r="F36" s="16"/>
      <c r="G36" s="16"/>
    </row>
    <row r="37" spans="1:7" x14ac:dyDescent="0.25">
      <c r="A37" s="20">
        <v>2.2000000000000002</v>
      </c>
      <c r="B37" s="18" t="s">
        <v>153</v>
      </c>
      <c r="C37" s="47">
        <v>5</v>
      </c>
      <c r="D37" s="47">
        <v>0.83</v>
      </c>
      <c r="E37" s="16"/>
      <c r="F37" s="16"/>
      <c r="G37" s="16"/>
    </row>
    <row r="38" spans="1:7" x14ac:dyDescent="0.25">
      <c r="A38" s="20">
        <v>2.2999999999999998</v>
      </c>
      <c r="B38" s="18" t="s">
        <v>154</v>
      </c>
      <c r="C38" s="47">
        <v>5</v>
      </c>
      <c r="D38" s="47">
        <v>1</v>
      </c>
      <c r="E38" s="16"/>
      <c r="F38" s="16"/>
      <c r="G38" s="16"/>
    </row>
    <row r="39" spans="1:7" x14ac:dyDescent="0.25">
      <c r="A39" s="20">
        <v>2.4</v>
      </c>
      <c r="B39" s="18" t="s">
        <v>155</v>
      </c>
      <c r="C39" s="47">
        <v>5</v>
      </c>
      <c r="D39" s="47">
        <v>0.83</v>
      </c>
      <c r="E39" s="16"/>
      <c r="F39" s="16"/>
      <c r="G39" s="16"/>
    </row>
    <row r="40" spans="1:7" x14ac:dyDescent="0.25">
      <c r="A40" s="20">
        <v>3</v>
      </c>
      <c r="B40" s="18" t="s">
        <v>79</v>
      </c>
      <c r="C40" s="47">
        <v>100</v>
      </c>
      <c r="D40" s="47">
        <v>4.34</v>
      </c>
      <c r="E40" s="16"/>
      <c r="F40" s="16"/>
      <c r="G40" s="16"/>
    </row>
    <row r="41" spans="1:7" x14ac:dyDescent="0.25">
      <c r="A41" s="20">
        <v>4</v>
      </c>
      <c r="B41" s="45" t="s">
        <v>4</v>
      </c>
      <c r="C41" s="47"/>
      <c r="D41" s="47"/>
      <c r="E41" s="16"/>
      <c r="F41" s="16"/>
      <c r="G41" s="16"/>
    </row>
    <row r="42" spans="1:7" ht="15.75" customHeight="1" x14ac:dyDescent="0.25">
      <c r="A42" s="64" t="s">
        <v>57</v>
      </c>
      <c r="B42" s="21" t="s">
        <v>80</v>
      </c>
      <c r="C42" s="37">
        <v>42</v>
      </c>
      <c r="D42" s="37" t="s">
        <v>81</v>
      </c>
      <c r="E42" s="16"/>
      <c r="F42" s="16"/>
      <c r="G42" s="16"/>
    </row>
    <row r="43" spans="1:7" x14ac:dyDescent="0.25">
      <c r="A43" s="64"/>
      <c r="B43" s="22" t="s">
        <v>75</v>
      </c>
      <c r="C43" s="38"/>
      <c r="D43" s="38"/>
      <c r="E43" s="16"/>
      <c r="F43" s="16"/>
      <c r="G43" s="16"/>
    </row>
    <row r="44" spans="1:7" ht="15.75" customHeight="1" x14ac:dyDescent="0.25">
      <c r="A44" s="20" t="s">
        <v>59</v>
      </c>
      <c r="B44" s="17" t="s">
        <v>82</v>
      </c>
      <c r="C44" s="47"/>
      <c r="D44" s="47" t="s">
        <v>83</v>
      </c>
      <c r="E44" s="16"/>
      <c r="F44" s="16"/>
      <c r="G44" s="16"/>
    </row>
    <row r="45" spans="1:7" x14ac:dyDescent="0.25">
      <c r="A45" s="20">
        <v>1</v>
      </c>
      <c r="B45" s="17" t="s">
        <v>84</v>
      </c>
      <c r="C45" s="47">
        <v>23</v>
      </c>
      <c r="D45" s="47">
        <v>1</v>
      </c>
      <c r="E45" s="16"/>
      <c r="F45" s="16"/>
      <c r="G45" s="16"/>
    </row>
    <row r="46" spans="1:7" x14ac:dyDescent="0.25">
      <c r="A46" s="20">
        <v>2</v>
      </c>
      <c r="B46" s="17" t="s">
        <v>85</v>
      </c>
      <c r="C46" s="47">
        <v>8</v>
      </c>
      <c r="D46" s="47">
        <v>0.34</v>
      </c>
      <c r="E46" s="16"/>
      <c r="F46" s="16"/>
      <c r="G46" s="16"/>
    </row>
    <row r="47" spans="1:7" x14ac:dyDescent="0.25">
      <c r="A47" s="20">
        <v>3</v>
      </c>
      <c r="B47" s="17" t="s">
        <v>86</v>
      </c>
      <c r="C47" s="47">
        <v>15</v>
      </c>
      <c r="D47" s="47">
        <v>0.65</v>
      </c>
      <c r="E47" s="16"/>
      <c r="F47" s="16"/>
      <c r="G47" s="16"/>
    </row>
    <row r="48" spans="1:7" x14ac:dyDescent="0.25">
      <c r="A48" s="20">
        <v>4</v>
      </c>
      <c r="B48" s="17" t="s">
        <v>87</v>
      </c>
      <c r="C48" s="47">
        <v>3</v>
      </c>
      <c r="D48" s="47">
        <v>0.13</v>
      </c>
      <c r="E48" s="16"/>
      <c r="F48" s="16"/>
      <c r="G48" s="16"/>
    </row>
    <row r="49" spans="1:7" x14ac:dyDescent="0.25">
      <c r="A49" s="20">
        <v>5</v>
      </c>
      <c r="B49" s="17" t="s">
        <v>88</v>
      </c>
      <c r="C49" s="49">
        <v>3</v>
      </c>
      <c r="D49" s="49">
        <v>0.13</v>
      </c>
      <c r="E49" s="16"/>
      <c r="F49" s="16"/>
      <c r="G49" s="16"/>
    </row>
    <row r="50" spans="1:7" x14ac:dyDescent="0.25">
      <c r="A50" s="20">
        <v>6</v>
      </c>
      <c r="B50" s="39" t="s">
        <v>89</v>
      </c>
      <c r="C50" s="39"/>
      <c r="D50" s="39"/>
      <c r="E50" s="16"/>
      <c r="F50" s="16"/>
      <c r="G50" s="16"/>
    </row>
    <row r="51" spans="1:7" x14ac:dyDescent="0.25">
      <c r="A51" s="23"/>
      <c r="B51" s="24"/>
      <c r="C51" s="24"/>
      <c r="D51" s="16"/>
      <c r="E51" s="16"/>
      <c r="F51" s="16"/>
      <c r="G51" s="16"/>
    </row>
    <row r="52" spans="1:7" ht="30" customHeight="1" x14ac:dyDescent="0.25">
      <c r="A52" s="7" t="s">
        <v>59</v>
      </c>
      <c r="B52" s="8" t="s">
        <v>90</v>
      </c>
      <c r="C52" s="7" t="s">
        <v>83</v>
      </c>
      <c r="D52" s="16"/>
      <c r="E52" s="16"/>
      <c r="F52" s="16"/>
      <c r="G52" s="16"/>
    </row>
    <row r="53" spans="1:7" x14ac:dyDescent="0.25">
      <c r="A53" s="7">
        <v>1</v>
      </c>
      <c r="B53" s="9" t="s">
        <v>84</v>
      </c>
      <c r="C53" s="43">
        <v>1</v>
      </c>
      <c r="D53" s="16"/>
      <c r="E53" s="16"/>
      <c r="F53" s="16"/>
      <c r="G53" s="16"/>
    </row>
    <row r="54" spans="1:7" x14ac:dyDescent="0.25">
      <c r="A54" s="7">
        <v>2</v>
      </c>
      <c r="B54" s="9" t="s">
        <v>85</v>
      </c>
      <c r="C54" s="43">
        <v>1</v>
      </c>
      <c r="D54" s="16"/>
      <c r="E54" s="16"/>
      <c r="F54" s="16"/>
      <c r="G54" s="16"/>
    </row>
    <row r="55" spans="1:7" ht="15.75" customHeight="1" x14ac:dyDescent="0.25">
      <c r="A55" s="7">
        <v>3</v>
      </c>
      <c r="B55" s="9" t="s">
        <v>86</v>
      </c>
      <c r="C55" s="47">
        <v>0.65</v>
      </c>
      <c r="D55" s="16"/>
      <c r="E55" s="16"/>
      <c r="F55" s="16"/>
      <c r="G55" s="16"/>
    </row>
    <row r="56" spans="1:7" ht="15.75" customHeight="1" x14ac:dyDescent="0.25">
      <c r="A56" s="7">
        <v>4</v>
      </c>
      <c r="B56" s="9" t="s">
        <v>87</v>
      </c>
      <c r="C56" s="47">
        <v>0.13</v>
      </c>
      <c r="D56" s="16"/>
      <c r="E56" s="16"/>
      <c r="F56" s="16"/>
      <c r="G56" s="16"/>
    </row>
    <row r="57" spans="1:7" ht="15.75" customHeight="1" x14ac:dyDescent="0.25">
      <c r="A57" s="7">
        <v>5</v>
      </c>
      <c r="B57" s="9" t="s">
        <v>88</v>
      </c>
      <c r="C57" s="49">
        <v>0.13</v>
      </c>
      <c r="D57" s="16"/>
      <c r="E57" s="16"/>
      <c r="F57" s="16"/>
      <c r="G57" s="16"/>
    </row>
    <row r="58" spans="1:7" x14ac:dyDescent="0.25">
      <c r="A58" s="7">
        <v>6</v>
      </c>
      <c r="B58" s="40" t="s">
        <v>91</v>
      </c>
      <c r="C58" s="40"/>
      <c r="D58" s="16"/>
      <c r="E58" s="16"/>
      <c r="F58" s="16"/>
      <c r="G58" s="16"/>
    </row>
    <row r="59" spans="1:7" s="15" customFormat="1" x14ac:dyDescent="0.25">
      <c r="A59" s="25"/>
      <c r="B59" s="26"/>
      <c r="C59" s="27"/>
      <c r="D59" s="28"/>
      <c r="E59" s="28"/>
      <c r="F59" s="28"/>
      <c r="G59" s="28"/>
    </row>
    <row r="60" spans="1:7" ht="33.75" customHeight="1" x14ac:dyDescent="0.25">
      <c r="A60" s="7"/>
      <c r="B60" s="7" t="s">
        <v>2</v>
      </c>
      <c r="C60" s="7" t="s">
        <v>165</v>
      </c>
      <c r="D60" s="16"/>
      <c r="E60" s="16"/>
      <c r="F60" s="16"/>
      <c r="G60" s="16"/>
    </row>
    <row r="61" spans="1:7" x14ac:dyDescent="0.25">
      <c r="A61" s="7" t="s">
        <v>92</v>
      </c>
      <c r="B61" s="8" t="s">
        <v>93</v>
      </c>
      <c r="C61" s="41">
        <v>0</v>
      </c>
      <c r="D61" s="16"/>
      <c r="E61" s="16"/>
      <c r="F61" s="16"/>
      <c r="G61" s="16"/>
    </row>
    <row r="62" spans="1:7" x14ac:dyDescent="0.25">
      <c r="A62" s="7" t="s">
        <v>94</v>
      </c>
      <c r="B62" s="8" t="s">
        <v>95</v>
      </c>
      <c r="C62" s="41">
        <v>240</v>
      </c>
      <c r="D62" s="16"/>
      <c r="E62" s="16"/>
      <c r="F62" s="16"/>
      <c r="G62" s="16"/>
    </row>
    <row r="63" spans="1:7" s="15" customFormat="1" x14ac:dyDescent="0.25">
      <c r="A63" s="29"/>
      <c r="B63" s="30"/>
      <c r="C63" s="30"/>
      <c r="D63" s="30"/>
      <c r="E63" s="30"/>
      <c r="F63" s="28"/>
      <c r="G63" s="28"/>
    </row>
    <row r="64" spans="1:7" ht="67.5" customHeight="1" x14ac:dyDescent="0.25">
      <c r="A64" s="7" t="s">
        <v>96</v>
      </c>
      <c r="B64" s="7" t="s">
        <v>2</v>
      </c>
      <c r="C64" s="7" t="s">
        <v>166</v>
      </c>
      <c r="D64" s="7" t="s">
        <v>97</v>
      </c>
      <c r="E64" s="7" t="s">
        <v>98</v>
      </c>
      <c r="F64" s="16"/>
      <c r="G64" s="16"/>
    </row>
    <row r="65" spans="1:7" ht="25.5" customHeight="1" x14ac:dyDescent="0.25">
      <c r="A65" s="7" t="s">
        <v>99</v>
      </c>
      <c r="B65" s="8" t="s">
        <v>100</v>
      </c>
      <c r="C65" s="41">
        <v>48</v>
      </c>
      <c r="D65" s="42">
        <v>38</v>
      </c>
      <c r="E65" s="40">
        <v>0.8</v>
      </c>
      <c r="F65" s="16"/>
      <c r="G65" s="16"/>
    </row>
    <row r="66" spans="1:7" ht="27.75" customHeight="1" x14ac:dyDescent="0.25">
      <c r="A66" s="7" t="s">
        <v>101</v>
      </c>
      <c r="B66" s="8" t="s">
        <v>102</v>
      </c>
      <c r="C66" s="41">
        <v>0</v>
      </c>
      <c r="D66" s="42">
        <v>0</v>
      </c>
      <c r="E66" s="40">
        <v>0</v>
      </c>
      <c r="F66" s="16"/>
      <c r="G66" s="16"/>
    </row>
    <row r="67" spans="1:7" x14ac:dyDescent="0.25">
      <c r="A67" s="25"/>
      <c r="B67" s="31"/>
      <c r="C67" s="31"/>
      <c r="D67" s="28"/>
      <c r="E67" s="27"/>
      <c r="F67" s="28"/>
      <c r="G67" s="28"/>
    </row>
    <row r="68" spans="1:7" ht="26.25" customHeight="1" x14ac:dyDescent="0.25">
      <c r="A68" s="65" t="s">
        <v>103</v>
      </c>
      <c r="B68" s="62" t="s">
        <v>104</v>
      </c>
      <c r="C68" s="62" t="s">
        <v>105</v>
      </c>
      <c r="D68" s="65" t="s">
        <v>106</v>
      </c>
      <c r="E68" s="65"/>
      <c r="F68" s="65" t="s">
        <v>167</v>
      </c>
      <c r="G68" s="65"/>
    </row>
    <row r="69" spans="1:7" x14ac:dyDescent="0.25">
      <c r="A69" s="65"/>
      <c r="B69" s="63"/>
      <c r="C69" s="63"/>
      <c r="D69" s="7" t="s">
        <v>107</v>
      </c>
      <c r="E69" s="7" t="s">
        <v>108</v>
      </c>
      <c r="F69" s="7" t="s">
        <v>107</v>
      </c>
      <c r="G69" s="7" t="s">
        <v>108</v>
      </c>
    </row>
    <row r="70" spans="1:7" x14ac:dyDescent="0.25">
      <c r="A70" s="7">
        <v>1</v>
      </c>
      <c r="B70" s="9" t="s">
        <v>109</v>
      </c>
      <c r="C70" s="43" t="s">
        <v>206</v>
      </c>
      <c r="D70" s="43"/>
      <c r="E70" s="43" t="s">
        <v>206</v>
      </c>
      <c r="F70" s="43"/>
      <c r="G70" s="43">
        <v>0.17</v>
      </c>
    </row>
    <row r="71" spans="1:7" x14ac:dyDescent="0.25">
      <c r="A71" s="7">
        <v>2</v>
      </c>
      <c r="B71" s="9" t="s">
        <v>110</v>
      </c>
      <c r="C71" s="40"/>
      <c r="D71" s="40"/>
      <c r="E71" s="40"/>
      <c r="F71" s="43"/>
      <c r="G71" s="40"/>
    </row>
    <row r="72" spans="1:7" ht="48.75" customHeight="1" x14ac:dyDescent="0.25">
      <c r="A72" s="66" t="s">
        <v>123</v>
      </c>
      <c r="B72" s="66"/>
      <c r="C72" s="66"/>
      <c r="D72" s="66"/>
      <c r="E72" s="66"/>
      <c r="F72" s="66"/>
      <c r="G72" s="66"/>
    </row>
    <row r="73" spans="1:7" x14ac:dyDescent="0.25">
      <c r="A73" s="32"/>
      <c r="B73" s="7" t="s">
        <v>2</v>
      </c>
      <c r="C73" s="7" t="s">
        <v>111</v>
      </c>
      <c r="D73" s="7" t="s">
        <v>112</v>
      </c>
      <c r="E73" s="16"/>
      <c r="F73" s="16"/>
      <c r="G73" s="16"/>
    </row>
    <row r="74" spans="1:7" x14ac:dyDescent="0.25">
      <c r="A74" s="7" t="s">
        <v>113</v>
      </c>
      <c r="B74" s="8" t="s">
        <v>114</v>
      </c>
      <c r="C74" s="43" t="s">
        <v>206</v>
      </c>
      <c r="D74" s="43"/>
      <c r="E74" s="16"/>
      <c r="F74" s="16"/>
      <c r="G74" s="16"/>
    </row>
    <row r="75" spans="1:7" x14ac:dyDescent="0.25">
      <c r="A75" s="7" t="s">
        <v>115</v>
      </c>
      <c r="B75" s="8" t="s">
        <v>116</v>
      </c>
      <c r="C75" s="43" t="s">
        <v>206</v>
      </c>
      <c r="D75" s="43"/>
      <c r="E75" s="16"/>
      <c r="F75" s="16"/>
      <c r="G75" s="16"/>
    </row>
    <row r="76" spans="1:7" x14ac:dyDescent="0.25">
      <c r="A76" s="7" t="s">
        <v>117</v>
      </c>
      <c r="B76" s="8" t="s">
        <v>118</v>
      </c>
      <c r="C76" s="43" t="s">
        <v>206</v>
      </c>
      <c r="D76" s="43"/>
      <c r="E76" s="16"/>
      <c r="F76" s="16"/>
      <c r="G76" s="16"/>
    </row>
    <row r="77" spans="1:7" x14ac:dyDescent="0.25">
      <c r="A77" s="7" t="s">
        <v>119</v>
      </c>
      <c r="B77" s="8" t="s">
        <v>120</v>
      </c>
      <c r="C77" s="43" t="s">
        <v>206</v>
      </c>
      <c r="D77" s="43"/>
      <c r="E77" s="16"/>
      <c r="F77" s="16"/>
      <c r="G77" s="16"/>
    </row>
    <row r="78" spans="1:7" x14ac:dyDescent="0.25">
      <c r="A78" s="7" t="s">
        <v>121</v>
      </c>
      <c r="B78" s="8" t="s">
        <v>122</v>
      </c>
      <c r="C78" s="43" t="s">
        <v>206</v>
      </c>
      <c r="D78" s="43"/>
      <c r="E78" s="16"/>
      <c r="F78" s="16"/>
      <c r="G78" s="16"/>
    </row>
    <row r="80" spans="1:7" x14ac:dyDescent="0.25">
      <c r="C80" s="56" t="s">
        <v>189</v>
      </c>
      <c r="D80" s="56"/>
      <c r="E80" s="56"/>
      <c r="F80" s="56"/>
      <c r="G80" s="56"/>
    </row>
    <row r="81" spans="3:7" x14ac:dyDescent="0.25">
      <c r="C81" s="50" t="s">
        <v>187</v>
      </c>
      <c r="D81" s="50"/>
      <c r="E81" s="50"/>
      <c r="F81" s="50"/>
      <c r="G81" s="50"/>
    </row>
    <row r="83" spans="3:7" x14ac:dyDescent="0.25">
      <c r="C83" s="57"/>
      <c r="D83" s="57"/>
      <c r="E83" s="57"/>
      <c r="F83" s="57"/>
      <c r="G83" s="57"/>
    </row>
    <row r="86" spans="3:7" x14ac:dyDescent="0.25">
      <c r="C86" s="50" t="s">
        <v>202</v>
      </c>
      <c r="D86" s="50"/>
      <c r="E86" s="50"/>
      <c r="F86" s="50"/>
      <c r="G86" s="50"/>
    </row>
  </sheetData>
  <sheetProtection algorithmName="SHA-512" hashValue="KxuFpzSOPxx5CMmDgI4KkABP6fHChCOF4OQkjvnnZAqY7r5EX9gzkPkiVRXvJm2qmlqyLYksR2TsUuXuofvEqw==" saltValue="Q5p6JL9cpQXhQuPnummjYQ==" spinCount="100000" sheet="1" formatCells="0" formatColumns="0" formatRows="0" autoFilter="0"/>
  <mergeCells count="17">
    <mergeCell ref="C80:G80"/>
    <mergeCell ref="C81:G81"/>
    <mergeCell ref="C86:G86"/>
    <mergeCell ref="F68:G68"/>
    <mergeCell ref="A72:G72"/>
    <mergeCell ref="C83:G83"/>
    <mergeCell ref="A4:G4"/>
    <mergeCell ref="A6:G6"/>
    <mergeCell ref="C1:G1"/>
    <mergeCell ref="C2:G2"/>
    <mergeCell ref="B68:B69"/>
    <mergeCell ref="C68:C69"/>
    <mergeCell ref="A28:A29"/>
    <mergeCell ref="A42:A43"/>
    <mergeCell ref="D68:E68"/>
    <mergeCell ref="A68:A69"/>
    <mergeCell ref="A5:G5"/>
  </mergeCells>
  <printOptions horizontalCentered="1"/>
  <pageMargins left="0" right="0" top="0.5" bottom="0.5" header="0.25" footer="0.25"/>
  <pageSetup paperSize="9" orientation="landscape" horizontalDpi="0" verticalDpi="0" r:id="rId1"/>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opLeftCell="A34" workbookViewId="0">
      <selection activeCell="C51" sqref="C51:P51"/>
    </sheetView>
  </sheetViews>
  <sheetFormatPr defaultRowHeight="15.75" x14ac:dyDescent="0.25"/>
  <cols>
    <col min="1" max="1" width="6.7109375" style="1" customWidth="1"/>
    <col min="2" max="2" width="45.28515625" style="1" bestFit="1" customWidth="1"/>
    <col min="3" max="3" width="5.5703125" style="1" bestFit="1" customWidth="1"/>
    <col min="4" max="16" width="6.5703125" style="1" customWidth="1"/>
    <col min="17" max="16384" width="9.140625" style="1"/>
  </cols>
  <sheetData>
    <row r="1" spans="1:16" x14ac:dyDescent="0.25">
      <c r="A1" s="2" t="s">
        <v>21</v>
      </c>
      <c r="C1" s="54" t="s">
        <v>19</v>
      </c>
      <c r="D1" s="54"/>
      <c r="E1" s="54"/>
      <c r="F1" s="54"/>
      <c r="G1" s="54"/>
      <c r="H1" s="54"/>
      <c r="I1" s="54"/>
      <c r="J1" s="54"/>
      <c r="K1" s="54"/>
      <c r="L1" s="54"/>
      <c r="M1" s="54"/>
      <c r="N1" s="54"/>
      <c r="O1" s="54"/>
      <c r="P1" s="54"/>
    </row>
    <row r="2" spans="1:16" x14ac:dyDescent="0.25">
      <c r="A2" s="2" t="s">
        <v>18</v>
      </c>
      <c r="C2" s="58" t="s">
        <v>20</v>
      </c>
      <c r="D2" s="58"/>
      <c r="E2" s="58"/>
      <c r="F2" s="58"/>
      <c r="G2" s="58"/>
      <c r="H2" s="58"/>
      <c r="I2" s="58"/>
      <c r="J2" s="58"/>
      <c r="K2" s="58"/>
      <c r="L2" s="58"/>
      <c r="M2" s="58"/>
      <c r="N2" s="58"/>
      <c r="O2" s="58"/>
      <c r="P2" s="58"/>
    </row>
    <row r="4" spans="1:16" ht="18.75" x14ac:dyDescent="0.3">
      <c r="A4" s="55" t="s">
        <v>22</v>
      </c>
      <c r="B4" s="55"/>
      <c r="C4" s="55"/>
      <c r="D4" s="55"/>
      <c r="E4" s="55"/>
      <c r="F4" s="55"/>
      <c r="G4" s="55"/>
      <c r="H4" s="55"/>
      <c r="I4" s="55"/>
      <c r="J4" s="55"/>
      <c r="K4" s="55"/>
      <c r="L4" s="55"/>
      <c r="M4" s="55"/>
      <c r="N4" s="55"/>
      <c r="O4" s="55"/>
      <c r="P4" s="55"/>
    </row>
    <row r="5" spans="1:16" ht="16.5" x14ac:dyDescent="0.25">
      <c r="A5" s="69" t="str">
        <f>"Công khai thông tin về đội ngũ nhà giáo, cán bộ quản lý và nhân viên của trường trung học cơ sở, năm học "&amp;'Bieu 9'!F3</f>
        <v>Công khai thông tin về đội ngũ nhà giáo, cán bộ quản lý và nhân viên của trường trung học cơ sở, năm học 2017-2018</v>
      </c>
      <c r="B5" s="69"/>
      <c r="C5" s="69"/>
      <c r="D5" s="69"/>
      <c r="E5" s="69"/>
      <c r="F5" s="69"/>
      <c r="G5" s="69"/>
      <c r="H5" s="69"/>
      <c r="I5" s="69"/>
      <c r="J5" s="69"/>
      <c r="K5" s="69"/>
      <c r="L5" s="69"/>
      <c r="M5" s="69"/>
      <c r="N5" s="69"/>
      <c r="O5" s="69"/>
      <c r="P5" s="69"/>
    </row>
    <row r="7" spans="1:16" ht="36.75" customHeight="1" x14ac:dyDescent="0.25">
      <c r="A7" s="64" t="s">
        <v>1</v>
      </c>
      <c r="B7" s="64" t="s">
        <v>2</v>
      </c>
      <c r="C7" s="64" t="s">
        <v>0</v>
      </c>
      <c r="D7" s="64" t="s">
        <v>124</v>
      </c>
      <c r="E7" s="64"/>
      <c r="F7" s="64"/>
      <c r="G7" s="64"/>
      <c r="H7" s="64"/>
      <c r="I7" s="64"/>
      <c r="J7" s="64" t="s">
        <v>125</v>
      </c>
      <c r="K7" s="64"/>
      <c r="L7" s="64"/>
      <c r="M7" s="64" t="s">
        <v>126</v>
      </c>
      <c r="N7" s="64"/>
      <c r="O7" s="64"/>
      <c r="P7" s="64"/>
    </row>
    <row r="8" spans="1:16" ht="42.75" x14ac:dyDescent="0.25">
      <c r="A8" s="64"/>
      <c r="B8" s="64"/>
      <c r="C8" s="64"/>
      <c r="D8" s="20" t="s">
        <v>127</v>
      </c>
      <c r="E8" s="20" t="s">
        <v>128</v>
      </c>
      <c r="F8" s="20" t="s">
        <v>129</v>
      </c>
      <c r="G8" s="20" t="s">
        <v>130</v>
      </c>
      <c r="H8" s="20" t="s">
        <v>131</v>
      </c>
      <c r="I8" s="20" t="s">
        <v>132</v>
      </c>
      <c r="J8" s="20" t="s">
        <v>133</v>
      </c>
      <c r="K8" s="20" t="s">
        <v>134</v>
      </c>
      <c r="L8" s="20" t="s">
        <v>135</v>
      </c>
      <c r="M8" s="20" t="s">
        <v>136</v>
      </c>
      <c r="N8" s="20" t="s">
        <v>31</v>
      </c>
      <c r="O8" s="20" t="s">
        <v>32</v>
      </c>
      <c r="P8" s="20" t="s">
        <v>36</v>
      </c>
    </row>
    <row r="9" spans="1:16" x14ac:dyDescent="0.25">
      <c r="A9" s="64"/>
      <c r="B9" s="17" t="s">
        <v>137</v>
      </c>
      <c r="C9" s="44">
        <v>58</v>
      </c>
      <c r="D9" s="44"/>
      <c r="E9" s="44"/>
      <c r="F9" s="44"/>
      <c r="G9" s="44"/>
      <c r="H9" s="44"/>
      <c r="I9" s="44"/>
      <c r="J9" s="44"/>
      <c r="K9" s="44"/>
      <c r="L9" s="44"/>
      <c r="M9" s="44"/>
      <c r="N9" s="44"/>
      <c r="O9" s="44"/>
      <c r="P9" s="44"/>
    </row>
    <row r="10" spans="1:16" x14ac:dyDescent="0.25">
      <c r="A10" s="64" t="s">
        <v>5</v>
      </c>
      <c r="B10" s="21" t="s">
        <v>138</v>
      </c>
      <c r="C10" s="67">
        <v>44</v>
      </c>
      <c r="D10" s="67"/>
      <c r="E10" s="67"/>
      <c r="F10" s="67"/>
      <c r="G10" s="67"/>
      <c r="H10" s="67"/>
      <c r="I10" s="67"/>
      <c r="J10" s="67"/>
      <c r="K10" s="67"/>
      <c r="L10" s="67"/>
      <c r="M10" s="67">
        <v>38</v>
      </c>
      <c r="N10" s="67">
        <v>6</v>
      </c>
      <c r="O10" s="67"/>
      <c r="P10" s="67"/>
    </row>
    <row r="11" spans="1:16" x14ac:dyDescent="0.25">
      <c r="A11" s="64"/>
      <c r="B11" s="22" t="s">
        <v>139</v>
      </c>
      <c r="C11" s="67"/>
      <c r="D11" s="67"/>
      <c r="E11" s="67"/>
      <c r="F11" s="67"/>
      <c r="G11" s="67"/>
      <c r="H11" s="67"/>
      <c r="I11" s="67"/>
      <c r="J11" s="67"/>
      <c r="K11" s="67"/>
      <c r="L11" s="67"/>
      <c r="M11" s="67"/>
      <c r="N11" s="67"/>
      <c r="O11" s="67"/>
      <c r="P11" s="67"/>
    </row>
    <row r="12" spans="1:16" x14ac:dyDescent="0.25">
      <c r="A12" s="33">
        <v>1</v>
      </c>
      <c r="B12" s="18" t="s">
        <v>171</v>
      </c>
      <c r="C12" s="47">
        <v>6</v>
      </c>
      <c r="D12" s="47"/>
      <c r="E12" s="47"/>
      <c r="F12" s="47">
        <v>5</v>
      </c>
      <c r="G12" s="47">
        <v>1</v>
      </c>
      <c r="H12" s="47"/>
      <c r="I12" s="47"/>
      <c r="J12" s="47"/>
      <c r="K12" s="47"/>
      <c r="L12" s="47"/>
      <c r="M12" s="47">
        <v>5</v>
      </c>
      <c r="N12" s="47">
        <v>2</v>
      </c>
      <c r="O12" s="47"/>
      <c r="P12" s="47"/>
    </row>
    <row r="13" spans="1:16" x14ac:dyDescent="0.25">
      <c r="A13" s="33">
        <v>2</v>
      </c>
      <c r="B13" s="18" t="s">
        <v>170</v>
      </c>
      <c r="C13" s="47">
        <v>3</v>
      </c>
      <c r="D13" s="47"/>
      <c r="E13" s="47"/>
      <c r="F13" s="47">
        <v>3</v>
      </c>
      <c r="G13" s="47"/>
      <c r="H13" s="47"/>
      <c r="I13" s="47"/>
      <c r="J13" s="47"/>
      <c r="K13" s="47"/>
      <c r="L13" s="47"/>
      <c r="M13" s="47">
        <v>3</v>
      </c>
      <c r="N13" s="47"/>
      <c r="O13" s="47"/>
      <c r="P13" s="47"/>
    </row>
    <row r="14" spans="1:16" x14ac:dyDescent="0.25">
      <c r="A14" s="33">
        <v>3</v>
      </c>
      <c r="B14" s="18" t="s">
        <v>172</v>
      </c>
      <c r="C14" s="47">
        <v>2</v>
      </c>
      <c r="D14" s="47"/>
      <c r="E14" s="47"/>
      <c r="F14" s="47">
        <v>2</v>
      </c>
      <c r="G14" s="47"/>
      <c r="H14" s="47"/>
      <c r="I14" s="47"/>
      <c r="J14" s="47"/>
      <c r="K14" s="47"/>
      <c r="L14" s="47"/>
      <c r="M14" s="47">
        <v>2</v>
      </c>
      <c r="N14" s="47"/>
      <c r="O14" s="47"/>
      <c r="P14" s="47"/>
    </row>
    <row r="15" spans="1:16" x14ac:dyDescent="0.25">
      <c r="A15" s="33">
        <v>4</v>
      </c>
      <c r="B15" s="18" t="s">
        <v>169</v>
      </c>
      <c r="C15" s="47">
        <v>3</v>
      </c>
      <c r="D15" s="47"/>
      <c r="E15" s="47"/>
      <c r="F15" s="47">
        <v>3</v>
      </c>
      <c r="G15" s="47"/>
      <c r="H15" s="47"/>
      <c r="I15" s="47"/>
      <c r="J15" s="47"/>
      <c r="K15" s="47"/>
      <c r="L15" s="47"/>
      <c r="M15" s="47">
        <v>3</v>
      </c>
      <c r="N15" s="47"/>
      <c r="O15" s="47"/>
      <c r="P15" s="47"/>
    </row>
    <row r="16" spans="1:16" x14ac:dyDescent="0.25">
      <c r="A16" s="33">
        <v>5</v>
      </c>
      <c r="B16" s="18" t="s">
        <v>168</v>
      </c>
      <c r="C16" s="47">
        <v>8</v>
      </c>
      <c r="D16" s="47"/>
      <c r="E16" s="47">
        <v>1</v>
      </c>
      <c r="F16" s="47">
        <v>7</v>
      </c>
      <c r="G16" s="47"/>
      <c r="H16" s="47"/>
      <c r="I16" s="47"/>
      <c r="J16" s="47"/>
      <c r="K16" s="47"/>
      <c r="L16" s="47"/>
      <c r="M16" s="47">
        <v>7</v>
      </c>
      <c r="N16" s="47">
        <v>1</v>
      </c>
      <c r="O16" s="47"/>
      <c r="P16" s="47"/>
    </row>
    <row r="17" spans="1:16" x14ac:dyDescent="0.25">
      <c r="A17" s="33">
        <v>6</v>
      </c>
      <c r="B17" s="18" t="s">
        <v>173</v>
      </c>
      <c r="C17" s="47">
        <v>3</v>
      </c>
      <c r="D17" s="47"/>
      <c r="E17" s="47"/>
      <c r="F17" s="47">
        <v>3</v>
      </c>
      <c r="G17" s="47"/>
      <c r="H17" s="47"/>
      <c r="I17" s="47"/>
      <c r="J17" s="47"/>
      <c r="K17" s="47"/>
      <c r="L17" s="47"/>
      <c r="M17" s="47">
        <v>3</v>
      </c>
      <c r="N17" s="47"/>
      <c r="O17" s="47"/>
      <c r="P17" s="47"/>
    </row>
    <row r="18" spans="1:16" x14ac:dyDescent="0.25">
      <c r="A18" s="33">
        <v>7</v>
      </c>
      <c r="B18" s="18" t="s">
        <v>174</v>
      </c>
      <c r="C18" s="47">
        <v>3</v>
      </c>
      <c r="D18" s="47"/>
      <c r="E18" s="47"/>
      <c r="F18" s="47">
        <v>3</v>
      </c>
      <c r="G18" s="47"/>
      <c r="H18" s="47"/>
      <c r="I18" s="47"/>
      <c r="J18" s="47"/>
      <c r="K18" s="47"/>
      <c r="L18" s="47"/>
      <c r="M18" s="47">
        <v>3</v>
      </c>
      <c r="N18" s="47"/>
      <c r="O18" s="47"/>
      <c r="P18" s="47"/>
    </row>
    <row r="19" spans="1:16" x14ac:dyDescent="0.25">
      <c r="A19" s="33">
        <v>8</v>
      </c>
      <c r="B19" s="18" t="s">
        <v>175</v>
      </c>
      <c r="C19" s="47">
        <v>1</v>
      </c>
      <c r="D19" s="47"/>
      <c r="E19" s="47"/>
      <c r="F19" s="47">
        <v>1</v>
      </c>
      <c r="G19" s="47"/>
      <c r="H19" s="47"/>
      <c r="I19" s="47"/>
      <c r="J19" s="47"/>
      <c r="K19" s="47"/>
      <c r="L19" s="47"/>
      <c r="M19" s="47">
        <v>1</v>
      </c>
      <c r="N19" s="47"/>
      <c r="O19" s="47"/>
      <c r="P19" s="47"/>
    </row>
    <row r="20" spans="1:16" x14ac:dyDescent="0.25">
      <c r="A20" s="33">
        <v>9</v>
      </c>
      <c r="B20" s="18" t="s">
        <v>176</v>
      </c>
      <c r="C20" s="47">
        <v>6</v>
      </c>
      <c r="D20" s="47"/>
      <c r="E20" s="47"/>
      <c r="F20" s="47">
        <v>6</v>
      </c>
      <c r="G20" s="47"/>
      <c r="H20" s="47"/>
      <c r="I20" s="47"/>
      <c r="J20" s="47"/>
      <c r="K20" s="47"/>
      <c r="L20" s="47"/>
      <c r="M20" s="47">
        <v>5</v>
      </c>
      <c r="N20" s="47">
        <v>1</v>
      </c>
      <c r="O20" s="47"/>
      <c r="P20" s="47"/>
    </row>
    <row r="21" spans="1:16" x14ac:dyDescent="0.25">
      <c r="A21" s="33">
        <v>10</v>
      </c>
      <c r="B21" s="18" t="s">
        <v>177</v>
      </c>
      <c r="C21" s="47"/>
      <c r="D21" s="47"/>
      <c r="E21" s="47"/>
      <c r="F21" s="47"/>
      <c r="G21" s="47"/>
      <c r="H21" s="47"/>
      <c r="I21" s="47"/>
      <c r="J21" s="47"/>
      <c r="K21" s="47"/>
      <c r="L21" s="47"/>
      <c r="M21" s="47"/>
      <c r="N21" s="47"/>
      <c r="O21" s="47"/>
      <c r="P21" s="47"/>
    </row>
    <row r="22" spans="1:16" x14ac:dyDescent="0.25">
      <c r="A22" s="33">
        <v>11</v>
      </c>
      <c r="B22" s="18" t="s">
        <v>178</v>
      </c>
      <c r="C22" s="47"/>
      <c r="D22" s="47"/>
      <c r="E22" s="47"/>
      <c r="F22" s="47"/>
      <c r="G22" s="47"/>
      <c r="H22" s="47"/>
      <c r="I22" s="47"/>
      <c r="J22" s="47"/>
      <c r="K22" s="47"/>
      <c r="L22" s="47"/>
      <c r="M22" s="47"/>
      <c r="N22" s="47"/>
      <c r="O22" s="47"/>
      <c r="P22" s="47"/>
    </row>
    <row r="23" spans="1:16" x14ac:dyDescent="0.25">
      <c r="A23" s="33">
        <v>12</v>
      </c>
      <c r="B23" s="18" t="s">
        <v>179</v>
      </c>
      <c r="C23" s="47"/>
      <c r="D23" s="47"/>
      <c r="E23" s="47"/>
      <c r="F23" s="47"/>
      <c r="G23" s="47"/>
      <c r="H23" s="47"/>
      <c r="I23" s="47"/>
      <c r="J23" s="47"/>
      <c r="K23" s="47"/>
      <c r="L23" s="47"/>
      <c r="M23" s="47"/>
      <c r="N23" s="47"/>
      <c r="O23" s="47"/>
      <c r="P23" s="47"/>
    </row>
    <row r="24" spans="1:16" x14ac:dyDescent="0.25">
      <c r="A24" s="33">
        <v>13</v>
      </c>
      <c r="B24" s="18" t="s">
        <v>181</v>
      </c>
      <c r="C24" s="47">
        <v>1</v>
      </c>
      <c r="D24" s="47"/>
      <c r="E24" s="47"/>
      <c r="F24" s="47"/>
      <c r="G24" s="47">
        <v>1</v>
      </c>
      <c r="H24" s="47"/>
      <c r="I24" s="47"/>
      <c r="J24" s="47"/>
      <c r="K24" s="47"/>
      <c r="L24" s="47"/>
      <c r="M24" s="47">
        <v>1</v>
      </c>
      <c r="N24" s="47"/>
      <c r="O24" s="47"/>
      <c r="P24" s="47"/>
    </row>
    <row r="25" spans="1:16" x14ac:dyDescent="0.25">
      <c r="A25" s="33">
        <v>14</v>
      </c>
      <c r="B25" s="18" t="s">
        <v>182</v>
      </c>
      <c r="C25" s="47"/>
      <c r="D25" s="47"/>
      <c r="E25" s="47"/>
      <c r="F25" s="47"/>
      <c r="G25" s="47"/>
      <c r="H25" s="47"/>
      <c r="I25" s="47"/>
      <c r="J25" s="47"/>
      <c r="K25" s="47"/>
      <c r="L25" s="47"/>
      <c r="M25" s="47"/>
      <c r="N25" s="47"/>
      <c r="O25" s="47"/>
      <c r="P25" s="47"/>
    </row>
    <row r="26" spans="1:16" x14ac:dyDescent="0.25">
      <c r="A26" s="33">
        <v>15</v>
      </c>
      <c r="B26" s="18" t="s">
        <v>180</v>
      </c>
      <c r="C26" s="47">
        <v>1</v>
      </c>
      <c r="D26" s="47"/>
      <c r="E26" s="47"/>
      <c r="F26" s="47">
        <v>1</v>
      </c>
      <c r="G26" s="47"/>
      <c r="H26" s="47"/>
      <c r="I26" s="47"/>
      <c r="J26" s="47"/>
      <c r="K26" s="47"/>
      <c r="L26" s="47"/>
      <c r="M26" s="47">
        <v>1</v>
      </c>
      <c r="N26" s="47"/>
      <c r="O26" s="47"/>
      <c r="P26" s="47"/>
    </row>
    <row r="27" spans="1:16" x14ac:dyDescent="0.25">
      <c r="A27" s="33">
        <v>16</v>
      </c>
      <c r="B27" s="18" t="s">
        <v>183</v>
      </c>
      <c r="C27" s="47">
        <v>3</v>
      </c>
      <c r="D27" s="47"/>
      <c r="E27" s="47"/>
      <c r="F27" s="47">
        <v>3</v>
      </c>
      <c r="G27" s="47"/>
      <c r="H27" s="47"/>
      <c r="I27" s="47"/>
      <c r="J27" s="47"/>
      <c r="K27" s="47"/>
      <c r="L27" s="47"/>
      <c r="M27" s="47">
        <v>2</v>
      </c>
      <c r="N27" s="47">
        <v>1</v>
      </c>
      <c r="O27" s="47"/>
      <c r="P27" s="47"/>
    </row>
    <row r="28" spans="1:16" x14ac:dyDescent="0.25">
      <c r="A28" s="33">
        <v>17</v>
      </c>
      <c r="B28" s="18" t="s">
        <v>184</v>
      </c>
      <c r="C28" s="47">
        <v>1</v>
      </c>
      <c r="D28" s="47"/>
      <c r="E28" s="47"/>
      <c r="F28" s="47"/>
      <c r="G28" s="47">
        <v>1</v>
      </c>
      <c r="H28" s="47"/>
      <c r="I28" s="47"/>
      <c r="J28" s="47"/>
      <c r="K28" s="47"/>
      <c r="L28" s="47"/>
      <c r="M28" s="47"/>
      <c r="N28" s="47">
        <v>1</v>
      </c>
      <c r="O28" s="47"/>
      <c r="P28" s="47"/>
    </row>
    <row r="29" spans="1:16" x14ac:dyDescent="0.25">
      <c r="A29" s="33">
        <v>18</v>
      </c>
      <c r="B29" s="18" t="s">
        <v>185</v>
      </c>
      <c r="C29" s="47">
        <v>1</v>
      </c>
      <c r="D29" s="47"/>
      <c r="E29" s="47"/>
      <c r="F29" s="47">
        <v>1</v>
      </c>
      <c r="G29" s="47"/>
      <c r="H29" s="47"/>
      <c r="I29" s="47"/>
      <c r="J29" s="47"/>
      <c r="K29" s="47"/>
      <c r="L29" s="47"/>
      <c r="M29" s="47">
        <v>1</v>
      </c>
      <c r="N29" s="47"/>
      <c r="O29" s="47"/>
      <c r="P29" s="47"/>
    </row>
    <row r="30" spans="1:16" x14ac:dyDescent="0.25">
      <c r="A30" s="33">
        <v>19</v>
      </c>
      <c r="B30" s="18" t="s">
        <v>186</v>
      </c>
      <c r="C30" s="47">
        <v>1</v>
      </c>
      <c r="D30" s="47"/>
      <c r="E30" s="47"/>
      <c r="F30" s="47">
        <v>1</v>
      </c>
      <c r="G30" s="47"/>
      <c r="H30" s="47"/>
      <c r="I30" s="47"/>
      <c r="J30" s="47"/>
      <c r="K30" s="47"/>
      <c r="L30" s="47"/>
      <c r="M30" s="47">
        <v>1</v>
      </c>
      <c r="N30" s="47"/>
      <c r="O30" s="47"/>
      <c r="P30" s="47"/>
    </row>
    <row r="31" spans="1:16" x14ac:dyDescent="0.25">
      <c r="A31" s="20" t="s">
        <v>7</v>
      </c>
      <c r="B31" s="17" t="s">
        <v>140</v>
      </c>
      <c r="C31" s="47">
        <v>3</v>
      </c>
      <c r="D31" s="47"/>
      <c r="E31" s="47"/>
      <c r="F31" s="47">
        <v>3</v>
      </c>
      <c r="G31" s="47"/>
      <c r="H31" s="47"/>
      <c r="I31" s="47"/>
      <c r="J31" s="47"/>
      <c r="K31" s="47"/>
      <c r="L31" s="47"/>
      <c r="M31" s="47">
        <v>3</v>
      </c>
      <c r="N31" s="47"/>
      <c r="O31" s="47"/>
      <c r="P31" s="47"/>
    </row>
    <row r="32" spans="1:16" x14ac:dyDescent="0.25">
      <c r="A32" s="33">
        <v>1</v>
      </c>
      <c r="B32" s="18" t="s">
        <v>141</v>
      </c>
      <c r="C32" s="47">
        <v>1</v>
      </c>
      <c r="D32" s="47"/>
      <c r="E32" s="47"/>
      <c r="F32" s="47">
        <v>1</v>
      </c>
      <c r="G32" s="47"/>
      <c r="H32" s="47"/>
      <c r="I32" s="47"/>
      <c r="J32" s="47"/>
      <c r="K32" s="47"/>
      <c r="L32" s="47"/>
      <c r="M32" s="47">
        <v>1</v>
      </c>
      <c r="N32" s="47"/>
      <c r="O32" s="47"/>
      <c r="P32" s="47"/>
    </row>
    <row r="33" spans="1:16" x14ac:dyDescent="0.25">
      <c r="A33" s="33">
        <v>2</v>
      </c>
      <c r="B33" s="18" t="s">
        <v>142</v>
      </c>
      <c r="C33" s="47">
        <v>2</v>
      </c>
      <c r="D33" s="47"/>
      <c r="E33" s="47"/>
      <c r="F33" s="47">
        <v>2</v>
      </c>
      <c r="G33" s="47"/>
      <c r="H33" s="47"/>
      <c r="I33" s="47"/>
      <c r="J33" s="47"/>
      <c r="K33" s="47"/>
      <c r="L33" s="47"/>
      <c r="M33" s="47">
        <v>2</v>
      </c>
      <c r="N33" s="47"/>
      <c r="O33" s="47"/>
      <c r="P33" s="47"/>
    </row>
    <row r="34" spans="1:16" x14ac:dyDescent="0.25">
      <c r="A34" s="20" t="s">
        <v>9</v>
      </c>
      <c r="B34" s="17" t="s">
        <v>143</v>
      </c>
      <c r="C34" s="47"/>
      <c r="D34" s="47"/>
      <c r="E34" s="47"/>
      <c r="F34" s="47"/>
      <c r="G34" s="47"/>
      <c r="H34" s="47"/>
      <c r="I34" s="47"/>
      <c r="J34" s="47"/>
      <c r="K34" s="47"/>
      <c r="L34" s="47"/>
      <c r="M34" s="47"/>
      <c r="N34" s="47"/>
      <c r="O34" s="47"/>
      <c r="P34" s="47"/>
    </row>
    <row r="35" spans="1:16" x14ac:dyDescent="0.25">
      <c r="A35" s="33">
        <v>1</v>
      </c>
      <c r="B35" s="18" t="s">
        <v>144</v>
      </c>
      <c r="C35" s="47">
        <v>1</v>
      </c>
      <c r="D35" s="47"/>
      <c r="E35" s="47"/>
      <c r="F35" s="47"/>
      <c r="G35" s="47"/>
      <c r="H35" s="47">
        <v>1</v>
      </c>
      <c r="I35" s="47"/>
      <c r="J35" s="47"/>
      <c r="K35" s="47"/>
      <c r="L35" s="47"/>
      <c r="M35" s="47"/>
      <c r="N35" s="47"/>
      <c r="O35" s="47"/>
      <c r="P35" s="47"/>
    </row>
    <row r="36" spans="1:16" x14ac:dyDescent="0.25">
      <c r="A36" s="33">
        <v>2</v>
      </c>
      <c r="B36" s="18" t="s">
        <v>145</v>
      </c>
      <c r="C36" s="47">
        <v>1</v>
      </c>
      <c r="D36" s="47"/>
      <c r="E36" s="47"/>
      <c r="F36" s="47">
        <v>1</v>
      </c>
      <c r="G36" s="47"/>
      <c r="H36" s="47"/>
      <c r="I36" s="47"/>
      <c r="J36" s="47"/>
      <c r="K36" s="47"/>
      <c r="L36" s="47"/>
      <c r="M36" s="47"/>
      <c r="N36" s="47"/>
      <c r="O36" s="47"/>
      <c r="P36" s="47"/>
    </row>
    <row r="37" spans="1:16" x14ac:dyDescent="0.25">
      <c r="A37" s="33">
        <v>3</v>
      </c>
      <c r="B37" s="18" t="s">
        <v>146</v>
      </c>
      <c r="C37" s="47">
        <v>1</v>
      </c>
      <c r="D37" s="47"/>
      <c r="E37" s="47"/>
      <c r="F37" s="47"/>
      <c r="G37" s="47"/>
      <c r="H37" s="47">
        <v>1</v>
      </c>
      <c r="I37" s="47"/>
      <c r="J37" s="47"/>
      <c r="K37" s="47"/>
      <c r="L37" s="47"/>
      <c r="M37" s="47"/>
      <c r="N37" s="47"/>
      <c r="O37" s="47"/>
      <c r="P37" s="47"/>
    </row>
    <row r="38" spans="1:16" x14ac:dyDescent="0.25">
      <c r="A38" s="33">
        <v>4</v>
      </c>
      <c r="B38" s="18" t="s">
        <v>147</v>
      </c>
      <c r="C38" s="47">
        <v>1</v>
      </c>
      <c r="D38" s="47"/>
      <c r="E38" s="47"/>
      <c r="F38" s="47"/>
      <c r="G38" s="47"/>
      <c r="H38" s="47">
        <v>1</v>
      </c>
      <c r="I38" s="47"/>
      <c r="J38" s="47"/>
      <c r="K38" s="47"/>
      <c r="L38" s="47"/>
      <c r="M38" s="47"/>
      <c r="N38" s="47"/>
      <c r="O38" s="47"/>
      <c r="P38" s="47"/>
    </row>
    <row r="39" spans="1:16" x14ac:dyDescent="0.25">
      <c r="A39" s="33">
        <v>5</v>
      </c>
      <c r="B39" s="18" t="s">
        <v>148</v>
      </c>
      <c r="C39" s="47">
        <v>1</v>
      </c>
      <c r="D39" s="47"/>
      <c r="E39" s="47"/>
      <c r="F39" s="47"/>
      <c r="G39" s="47">
        <v>1</v>
      </c>
      <c r="H39" s="47"/>
      <c r="I39" s="47"/>
      <c r="J39" s="47"/>
      <c r="K39" s="47"/>
      <c r="L39" s="47"/>
      <c r="M39" s="47"/>
      <c r="N39" s="47"/>
      <c r="O39" s="47"/>
      <c r="P39" s="47"/>
    </row>
    <row r="40" spans="1:16" x14ac:dyDescent="0.25">
      <c r="A40" s="33">
        <v>6</v>
      </c>
      <c r="B40" s="18" t="s">
        <v>149</v>
      </c>
      <c r="C40" s="47"/>
      <c r="D40" s="47"/>
      <c r="E40" s="47"/>
      <c r="F40" s="47"/>
      <c r="G40" s="47"/>
      <c r="H40" s="47"/>
      <c r="I40" s="47"/>
      <c r="J40" s="47"/>
      <c r="K40" s="47"/>
      <c r="L40" s="47"/>
      <c r="M40" s="47"/>
      <c r="N40" s="47"/>
      <c r="O40" s="47"/>
      <c r="P40" s="47"/>
    </row>
    <row r="41" spans="1:16" x14ac:dyDescent="0.25">
      <c r="A41" s="33">
        <v>7</v>
      </c>
      <c r="B41" s="18" t="s">
        <v>150</v>
      </c>
      <c r="C41" s="47"/>
      <c r="D41" s="47"/>
      <c r="E41" s="47"/>
      <c r="F41" s="47"/>
      <c r="G41" s="47"/>
      <c r="H41" s="47"/>
      <c r="I41" s="47"/>
      <c r="J41" s="47"/>
      <c r="K41" s="47"/>
      <c r="L41" s="47"/>
      <c r="M41" s="47"/>
      <c r="N41" s="47"/>
      <c r="O41" s="47"/>
      <c r="P41" s="47"/>
    </row>
    <row r="42" spans="1:16" x14ac:dyDescent="0.25">
      <c r="A42" s="33">
        <v>8</v>
      </c>
      <c r="B42" s="18" t="s">
        <v>151</v>
      </c>
      <c r="C42" s="47"/>
      <c r="D42" s="47"/>
      <c r="E42" s="47"/>
      <c r="F42" s="47"/>
      <c r="G42" s="47"/>
      <c r="H42" s="47"/>
      <c r="I42" s="47"/>
      <c r="J42" s="47"/>
      <c r="K42" s="47"/>
      <c r="L42" s="47"/>
      <c r="M42" s="47"/>
      <c r="N42" s="47"/>
      <c r="O42" s="47"/>
      <c r="P42" s="47"/>
    </row>
    <row r="43" spans="1:16" x14ac:dyDescent="0.25">
      <c r="A43" s="33">
        <v>9</v>
      </c>
      <c r="B43" s="45" t="s">
        <v>4</v>
      </c>
      <c r="C43" s="47"/>
      <c r="D43" s="47"/>
      <c r="E43" s="47"/>
      <c r="F43" s="47"/>
      <c r="G43" s="47"/>
      <c r="H43" s="47"/>
      <c r="I43" s="47"/>
      <c r="J43" s="47"/>
      <c r="K43" s="47"/>
      <c r="L43" s="47"/>
      <c r="M43" s="47"/>
      <c r="N43" s="47"/>
      <c r="O43" s="47"/>
      <c r="P43" s="47"/>
    </row>
    <row r="45" spans="1:16" x14ac:dyDescent="0.25">
      <c r="C45" s="56" t="s">
        <v>189</v>
      </c>
      <c r="D45" s="56"/>
      <c r="E45" s="56"/>
      <c r="F45" s="56"/>
      <c r="G45" s="56"/>
      <c r="H45" s="56"/>
      <c r="I45" s="56"/>
      <c r="J45" s="56"/>
      <c r="K45" s="56"/>
      <c r="L45" s="56"/>
      <c r="M45" s="56"/>
      <c r="N45" s="56"/>
      <c r="O45" s="56"/>
      <c r="P45" s="56"/>
    </row>
    <row r="46" spans="1:16" x14ac:dyDescent="0.25">
      <c r="C46" s="50" t="s">
        <v>187</v>
      </c>
      <c r="D46" s="50"/>
      <c r="E46" s="50"/>
      <c r="F46" s="50"/>
      <c r="G46" s="50"/>
      <c r="H46" s="50"/>
      <c r="I46" s="50"/>
      <c r="J46" s="50"/>
      <c r="K46" s="50"/>
      <c r="L46" s="50"/>
      <c r="M46" s="50"/>
      <c r="N46" s="50"/>
      <c r="O46" s="50"/>
      <c r="P46" s="50"/>
    </row>
    <row r="48" spans="1:16" x14ac:dyDescent="0.25">
      <c r="D48" s="68"/>
      <c r="E48" s="68"/>
      <c r="F48" s="68"/>
      <c r="G48" s="68"/>
    </row>
    <row r="51" spans="3:16" x14ac:dyDescent="0.25">
      <c r="C51" s="50" t="s">
        <v>202</v>
      </c>
      <c r="D51" s="50"/>
      <c r="E51" s="50"/>
      <c r="F51" s="50"/>
      <c r="G51" s="50"/>
      <c r="H51" s="50"/>
      <c r="I51" s="50"/>
      <c r="J51" s="50"/>
      <c r="K51" s="50"/>
      <c r="L51" s="50"/>
      <c r="M51" s="50"/>
      <c r="N51" s="50"/>
      <c r="O51" s="50"/>
      <c r="P51" s="50"/>
    </row>
  </sheetData>
  <sheetProtection algorithmName="SHA-512" hashValue="1MAy/94NoWGx/pBBcEiB502+gd3fhmfzA/h0JG9CKIkzFa+uGyPiKAg7ip/yBlK8T6roKfZy/jYhZPi5bfceCw==" saltValue="gVxCnKcA6av8kf9HBn/Q3w==" spinCount="100000" sheet="1" formatCells="0" formatColumns="0" formatRows="0" autoFilter="0"/>
  <mergeCells count="29">
    <mergeCell ref="C7:C8"/>
    <mergeCell ref="D7:I7"/>
    <mergeCell ref="P10:P11"/>
    <mergeCell ref="C1:P1"/>
    <mergeCell ref="C2:P2"/>
    <mergeCell ref="A4:P4"/>
    <mergeCell ref="A5:P5"/>
    <mergeCell ref="A7:A9"/>
    <mergeCell ref="B7:B8"/>
    <mergeCell ref="J7:L7"/>
    <mergeCell ref="M7:P7"/>
    <mergeCell ref="H10:H11"/>
    <mergeCell ref="I10:I11"/>
    <mergeCell ref="J10:J11"/>
    <mergeCell ref="K10:K11"/>
    <mergeCell ref="L10:L11"/>
    <mergeCell ref="M10:M11"/>
    <mergeCell ref="N10:N11"/>
    <mergeCell ref="O10:O11"/>
    <mergeCell ref="D48:G48"/>
    <mergeCell ref="C51:P51"/>
    <mergeCell ref="C46:P46"/>
    <mergeCell ref="G10:G11"/>
    <mergeCell ref="C45:P45"/>
    <mergeCell ref="A10:A11"/>
    <mergeCell ref="C10:C11"/>
    <mergeCell ref="D10:D11"/>
    <mergeCell ref="E10:E11"/>
    <mergeCell ref="F10:F11"/>
  </mergeCells>
  <printOptions horizontalCentered="1"/>
  <pageMargins left="0" right="0" top="0.5" bottom="0.5" header="0.25" footer="0.25"/>
  <pageSetup paperSize="9"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Bieu 9</vt:lpstr>
      <vt:lpstr>Bieu 10</vt:lpstr>
      <vt:lpstr>Bieu 11</vt:lpstr>
      <vt:lpstr>Bieu 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huyendt16</dc:creator>
  <cp:lastModifiedBy>Phuong</cp:lastModifiedBy>
  <cp:lastPrinted>2021-04-05T06:29:44Z</cp:lastPrinted>
  <dcterms:created xsi:type="dcterms:W3CDTF">2008-01-22T13:52:42Z</dcterms:created>
  <dcterms:modified xsi:type="dcterms:W3CDTF">2021-05-07T07:18:01Z</dcterms:modified>
</cp:coreProperties>
</file>